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\Desktop\"/>
    </mc:Choice>
  </mc:AlternateContent>
  <bookViews>
    <workbookView xWindow="480" yWindow="75" windowWidth="18195" windowHeight="11820"/>
  </bookViews>
  <sheets>
    <sheet name="Sheet2" sheetId="2" r:id="rId1"/>
  </sheets>
  <definedNames>
    <definedName name="_xlnm._FilterDatabase" localSheetId="0" hidden="1">Sheet2!$A$3:$G$183</definedName>
  </definedNames>
  <calcPr calcId="152511"/>
</workbook>
</file>

<file path=xl/calcChain.xml><?xml version="1.0" encoding="utf-8"?>
<calcChain xmlns="http://schemas.openxmlformats.org/spreadsheetml/2006/main">
  <c r="F180" i="2" l="1"/>
  <c r="F181" i="2"/>
  <c r="F182" i="2"/>
  <c r="F179" i="2"/>
  <c r="F175" i="2"/>
  <c r="F176" i="2"/>
  <c r="F177" i="2"/>
  <c r="F17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27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99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77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26" i="2"/>
  <c r="F22" i="2"/>
  <c r="F23" i="2"/>
  <c r="F2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F151" i="2" l="1"/>
  <c r="F50" i="2"/>
  <c r="F4" i="2" l="1"/>
  <c r="G4" i="2" s="1"/>
  <c r="F173" i="2"/>
  <c r="G173" i="2" s="1"/>
  <c r="F178" i="2"/>
  <c r="G178" i="2" s="1"/>
  <c r="F150" i="2"/>
  <c r="G150" i="2" s="1"/>
  <c r="F126" i="2"/>
  <c r="G126" i="2" s="1"/>
  <c r="F25" i="2"/>
  <c r="G25" i="2" s="1"/>
  <c r="F49" i="2"/>
  <c r="G49" i="2" s="1"/>
  <c r="F76" i="2"/>
  <c r="G76" i="2" s="1"/>
  <c r="F98" i="2"/>
  <c r="G98" i="2" s="1"/>
  <c r="F183" i="2" l="1"/>
</calcChain>
</file>

<file path=xl/sharedStrings.xml><?xml version="1.0" encoding="utf-8"?>
<sst xmlns="http://schemas.openxmlformats.org/spreadsheetml/2006/main" count="535" uniqueCount="366">
  <si>
    <t>Да се извърши текущо поддържане на смивни помпи   00ETN10AP001; 00ETN20AP001; 00ETN30AP001; 00ETN50AP001</t>
  </si>
  <si>
    <t>Подмяна дренажна помпа. /5kw потопяема /</t>
  </si>
  <si>
    <t>Да се извърши текущо поддържане на помпи избистрени води Тип 550Д 22Б 00ЕТN11-АР 001; 00ЕТN12-АР001; 00ЕТN13-АР 001; 00ЕТN14-АР 001; 00ЕТN15-АР 001 - 5/пет/бр. в  помпена станция „Избистренa водa” и прилежащите им арматура и тръбопроводи.</t>
  </si>
  <si>
    <t>Оглед и притягане на помпите.</t>
  </si>
  <si>
    <t>Подмяна дренажна помпа. /2 kw потопяема /</t>
  </si>
  <si>
    <t>Подмяна помпа уплътняваща вода. /2 kv центробежна /</t>
  </si>
  <si>
    <t>Почистване механичен филтър.</t>
  </si>
  <si>
    <t>Да се извърши текущо поддържане на помпи Тип 200 Д 60 А  в помпена станция „Соколица”</t>
  </si>
  <si>
    <t>Помпи  добавъчна вода Тип   300 Д 90</t>
  </si>
  <si>
    <t>Ревизия дренажна помпа 12Е32</t>
  </si>
  <si>
    <t>Ремонт стълби,площадки , парапети и сита</t>
  </si>
  <si>
    <t>Отстраняване пропуски на  напорни тръбопроводи в района на ПС Розов кладенец</t>
  </si>
  <si>
    <t>Потопяеми канални помпи в турбинна зала</t>
  </si>
  <si>
    <t>Да се извърши текущо поддържане на Багерни помпи 00 ETA11 АP 001; 00 ETA12 АP 001; 00 ETA13 АP 001;00 ETA21 АP 001; 00 ETA22 АP</t>
  </si>
  <si>
    <t>Сервизни помпи</t>
  </si>
  <si>
    <t>№</t>
  </si>
  <si>
    <t>Наименование на дейностите</t>
  </si>
  <si>
    <t>Мярка</t>
  </si>
  <si>
    <t>Ед. цена</t>
  </si>
  <si>
    <t>Общо</t>
  </si>
  <si>
    <t>К-во</t>
  </si>
  <si>
    <t>Бр.</t>
  </si>
  <si>
    <t>Пожарни помпи</t>
  </si>
  <si>
    <t>03.01</t>
  </si>
  <si>
    <t>03.01.01</t>
  </si>
  <si>
    <t>ч.ч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</si>
  <si>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</si>
  <si>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</si>
  <si>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</si>
  <si>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</si>
  <si>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</si>
  <si>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</si>
  <si>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</si>
  <si>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</si>
  <si>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</si>
  <si>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03.01.11</t>
  </si>
  <si>
    <t>03.01.12</t>
  </si>
  <si>
    <t>03.01.13</t>
  </si>
  <si>
    <t>03.01.14</t>
  </si>
  <si>
    <t>03.01.15</t>
  </si>
  <si>
    <t>03.01.16</t>
  </si>
  <si>
    <t>03.01.17</t>
  </si>
  <si>
    <t>03.01.18</t>
  </si>
  <si>
    <t>03.01.19</t>
  </si>
  <si>
    <t>03.02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</si>
  <si>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</si>
  <si>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</si>
  <si>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</si>
  <si>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</si>
  <si>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</si>
  <si>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</si>
  <si>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</si>
  <si>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</si>
  <si>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</si>
  <si>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</si>
  <si>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</si>
  <si>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</si>
  <si>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</si>
  <si>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</si>
  <si>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</si>
  <si>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</si>
  <si>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</si>
  <si>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</si>
  <si>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</si>
  <si>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</si>
  <si>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03.02.21</t>
  </si>
  <si>
    <t>03.02.22</t>
  </si>
  <si>
    <t>03.02.23</t>
  </si>
  <si>
    <t>03.03</t>
  </si>
  <si>
    <t>03.03.01</t>
  </si>
  <si>
    <t>03.03.02</t>
  </si>
  <si>
    <t>03.03.03</t>
  </si>
  <si>
    <t>03.03.04</t>
  </si>
  <si>
    <t>03.03.05</t>
  </si>
  <si>
    <t>03.03.06</t>
  </si>
  <si>
    <t>03.03.07</t>
  </si>
  <si>
    <t>03.03.08</t>
  </si>
  <si>
    <t>03.03.09</t>
  </si>
  <si>
    <t>03.03.10</t>
  </si>
  <si>
    <t>03.03.11</t>
  </si>
  <si>
    <t>03.03.12</t>
  </si>
  <si>
    <t>03.03.13</t>
  </si>
  <si>
    <t>03.03.14</t>
  </si>
  <si>
    <t>03.03.15</t>
  </si>
  <si>
    <t>03.03.16</t>
  </si>
  <si>
    <t>03.03.17</t>
  </si>
  <si>
    <t>03.03.18</t>
  </si>
  <si>
    <t>03.03.19</t>
  </si>
  <si>
    <t>03.03.20</t>
  </si>
  <si>
    <t>03.03.21</t>
  </si>
  <si>
    <t>03.03.22</t>
  </si>
  <si>
    <t>03.03.23</t>
  </si>
  <si>
    <t>03.03.24</t>
  </si>
  <si>
    <t>03.03.25</t>
  </si>
  <si>
    <t>03.03.26</t>
  </si>
  <si>
    <t>03.04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</si>
  <si>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</si>
  <si>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</si>
  <si>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</si>
  <si>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</si>
  <si>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</si>
  <si>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</si>
  <si>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</si>
  <si>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</si>
  <si>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</si>
  <si>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</si>
  <si>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</si>
  <si>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03.04.12</t>
  </si>
  <si>
    <t>03.04.13</t>
  </si>
  <si>
    <t>03.04.14</t>
  </si>
  <si>
    <t>03.04.15</t>
  </si>
  <si>
    <t>03.04.16</t>
  </si>
  <si>
    <t>03.04.17</t>
  </si>
  <si>
    <t>03.04.18</t>
  </si>
  <si>
    <t>03.04.19</t>
  </si>
  <si>
    <t>03.04.20</t>
  </si>
  <si>
    <t>03.04.21</t>
  </si>
  <si>
    <t>03.05</t>
  </si>
  <si>
    <t>03.05.01</t>
  </si>
  <si>
    <t>03.05.02</t>
  </si>
  <si>
    <t>03.05.03</t>
  </si>
  <si>
    <t>03.05.04</t>
  </si>
  <si>
    <t>03.05.05</t>
  </si>
  <si>
    <t>03.05.06</t>
  </si>
  <si>
    <t>03.05.07</t>
  </si>
  <si>
    <t>03.05.08</t>
  </si>
  <si>
    <t>03.05.09</t>
  </si>
  <si>
    <t>03.05.10</t>
  </si>
  <si>
    <t>03.05.11</t>
  </si>
  <si>
    <t>03.05.12</t>
  </si>
  <si>
    <t>03.05.13</t>
  </si>
  <si>
    <t>03.05.14</t>
  </si>
  <si>
    <t>03.05.15</t>
  </si>
  <si>
    <t>03.05.16</t>
  </si>
  <si>
    <t>03.05.17</t>
  </si>
  <si>
    <t>03.05.18</t>
  </si>
  <si>
    <t>03.05.19</t>
  </si>
  <si>
    <t>03.05.20</t>
  </si>
  <si>
    <t>03.05.21</t>
  </si>
  <si>
    <t>03.05.22</t>
  </si>
  <si>
    <t>03.05.23</t>
  </si>
  <si>
    <t>03.05.24</t>
  </si>
  <si>
    <t>03.05.25</t>
  </si>
  <si>
    <t>03.05.26</t>
  </si>
  <si>
    <t>03.05.27</t>
  </si>
  <si>
    <t>03.06</t>
  </si>
  <si>
    <t>03.07</t>
  </si>
  <si>
    <t>03.08</t>
  </si>
  <si>
    <t>03.08.01</t>
  </si>
  <si>
    <t>03.08.02</t>
  </si>
  <si>
    <t>03.08.03</t>
  </si>
  <si>
    <t>03.08.04</t>
  </si>
  <si>
    <t>03.01.20</t>
  </si>
  <si>
    <t>03.06.01</t>
  </si>
  <si>
    <t>03.06.02</t>
  </si>
  <si>
    <t>03.06.03</t>
  </si>
  <si>
    <t>03.06.04</t>
  </si>
  <si>
    <t>03.06.05</t>
  </si>
  <si>
    <t>03.06.06</t>
  </si>
  <si>
    <t>03.06.07</t>
  </si>
  <si>
    <t>03.06.08</t>
  </si>
  <si>
    <t>03.06.09</t>
  </si>
  <si>
    <t>03.06.10</t>
  </si>
  <si>
    <t>03.06.11</t>
  </si>
  <si>
    <t>03.06.12</t>
  </si>
  <si>
    <t>03.06.13</t>
  </si>
  <si>
    <t>03.06.14</t>
  </si>
  <si>
    <t>03.06.15</t>
  </si>
  <si>
    <t>03.06.16</t>
  </si>
  <si>
    <t>03.06.17</t>
  </si>
  <si>
    <t>03.06.18</t>
  </si>
  <si>
    <t>03.06.19</t>
  </si>
  <si>
    <t>03.06.22</t>
  </si>
  <si>
    <t>03.06.23</t>
  </si>
  <si>
    <t>03.06.26</t>
  </si>
  <si>
    <t>03.06.27</t>
  </si>
  <si>
    <t>Ревизия дренажна помпа  ВИДА - 4</t>
  </si>
  <si>
    <t> Бр. </t>
  </si>
  <si>
    <t> Ч.ч </t>
  </si>
  <si>
    <t>03.07.01</t>
  </si>
  <si>
    <t>03.07.02</t>
  </si>
  <si>
    <t>03.07.03</t>
  </si>
  <si>
    <t>03.07.04</t>
  </si>
  <si>
    <t>03.07.05</t>
  </si>
  <si>
    <t>03.07.06</t>
  </si>
  <si>
    <t>03.07.07</t>
  </si>
  <si>
    <t>03.07.08</t>
  </si>
  <si>
    <t>03.07.09</t>
  </si>
  <si>
    <t>03.07.10</t>
  </si>
  <si>
    <t>03.07.11</t>
  </si>
  <si>
    <t>03.07.12</t>
  </si>
  <si>
    <t>03.07.13</t>
  </si>
  <si>
    <t>03.07.14</t>
  </si>
  <si>
    <t>03.07.15</t>
  </si>
  <si>
    <t>03.07.16</t>
  </si>
  <si>
    <t>03.07.17</t>
  </si>
  <si>
    <t>03.07.18</t>
  </si>
  <si>
    <t>03.07.19</t>
  </si>
  <si>
    <t>03.07.26</t>
  </si>
  <si>
    <t>03.07.27</t>
  </si>
  <si>
    <t>03.07.28</t>
  </si>
  <si>
    <t>Човекочасове</t>
  </si>
  <si>
    <t>03.09</t>
  </si>
  <si>
    <t>03.09.01</t>
  </si>
  <si>
    <t>03.09.02</t>
  </si>
  <si>
    <t>03.09.03</t>
  </si>
  <si>
    <t>03.09.04</t>
  </si>
  <si>
    <t>Монтьор</t>
  </si>
  <si>
    <t>Газозаварчик</t>
  </si>
  <si>
    <t>Електрозаварчик</t>
  </si>
  <si>
    <t>Стругар</t>
  </si>
  <si>
    <t>Ч.ч</t>
  </si>
  <si>
    <t>Общо:</t>
  </si>
  <si>
    <t>Оглед и притягане на Багерни помпи.</t>
  </si>
  <si>
    <t>Гресиране по график на работещите Багерни помпи.</t>
  </si>
  <si>
    <t>Ремонт на салниково уплътнение на Багерни помпи.</t>
  </si>
  <si>
    <t>Ремонт на рама на Багерни помпи.</t>
  </si>
  <si>
    <t>Монтаж фундаментни болтове на рамата на Багерни помпи.</t>
  </si>
  <si>
    <t>Демонтаж на Багерна помпа.</t>
  </si>
  <si>
    <t>Монтаж на Багерна помпа</t>
  </si>
  <si>
    <t>Центровка Багерна помпа ел двигател</t>
  </si>
  <si>
    <t>Ремонт Багерна помпа</t>
  </si>
  <si>
    <t>Ремонт лагерен блок на Багерна помпа</t>
  </si>
  <si>
    <t>Възстановяване на вала на Багерна помпа</t>
  </si>
  <si>
    <t>Ремонт смукателен и напорен преходи на Багерна помпа</t>
  </si>
  <si>
    <t>Подмяна смукателна задвижка ДУ 500 на Багерна помпа</t>
  </si>
  <si>
    <t>Подмяна дренажни задвижки ДУ50 на Багерна помпа.</t>
  </si>
  <si>
    <t>Изработка на гарнитури ф500 за Багерна помпа</t>
  </si>
  <si>
    <t>Отстраняване пропуски на смукателни и напорни тръбопроводиФ630 на Багерна помпа</t>
  </si>
  <si>
    <t>Отстраняване пропуски на  тръбопроводи уплътняваща вода Ф108 на Багерна помпа</t>
  </si>
  <si>
    <t>Подмяна на участъци от тръбопроводи уплътняваща вода Ф108 на Багерна помпа</t>
  </si>
  <si>
    <t>Почистване на дренажна шахта и дренажни канали на Багерна помпа</t>
  </si>
  <si>
    <t>Ремонт стълби,площадки на Багерни помпи</t>
  </si>
  <si>
    <t>Оглед и притягане на смивни помпи</t>
  </si>
  <si>
    <t>Гресиране по график на работещите смивни помпи.</t>
  </si>
  <si>
    <t>Ремонт на салниково уплътнение на смивни помпи.</t>
  </si>
  <si>
    <t>Ремонт на рама на смивна помпа</t>
  </si>
  <si>
    <t>Монтаж фундаментни болтове на рамата на смивна помпа.</t>
  </si>
  <si>
    <t>Ремонт на смивна помпа.</t>
  </si>
  <si>
    <t>Ремонт на ротор на смивна помпа.</t>
  </si>
  <si>
    <t>Демонтаж на смивна помпа.</t>
  </si>
  <si>
    <t>Монтаж на на смивна помпа</t>
  </si>
  <si>
    <t>Центровка на смивна помпа ел двигател</t>
  </si>
  <si>
    <t>Изработка на палци за съединителя на смивна помпа.</t>
  </si>
  <si>
    <t>Изработка на гарнитури за капака на смивна помпа</t>
  </si>
  <si>
    <t>Изработка на вал на смивна помпа.</t>
  </si>
  <si>
    <t>Ремонт на лагерни тела на смивна помпа.</t>
  </si>
  <si>
    <t>Добавяне течна набивка на салниците на смивна помпа</t>
  </si>
  <si>
    <t>Подмяна на  задвижка  ДУ500 и ДУ 350 на смивна помпа.</t>
  </si>
  <si>
    <t>Ремонт на задвижка  ДУ500 и ДУ 350 на смивна помпа.</t>
  </si>
  <si>
    <t>Подмяна дренажни задвижки ДУ50 на смивна помпа.</t>
  </si>
  <si>
    <t>Подмяна на възвратен клапан ДУ350 /РУ16 на смивна помпа.</t>
  </si>
  <si>
    <t>Отстраняване пропуски на смукателни и напорни тръбопроводи на смивна помпа.</t>
  </si>
  <si>
    <t>Изработка на гарнитури ф500 и Ф350 на смивна помпа</t>
  </si>
  <si>
    <t>Почистване на дренажна шахта на смивна помпа</t>
  </si>
  <si>
    <t>Ремонт на рама на помпа избистрени води.</t>
  </si>
  <si>
    <t>Ремонт на салниково уплътнение на помпи избистрени води.</t>
  </si>
  <si>
    <t>Гресиране по график на работещите помпи избистрени води.</t>
  </si>
  <si>
    <t>Монтаж фундаментни болтове на рамата на помпа избистрени води.</t>
  </si>
  <si>
    <t>Ремонт на помпа избистрени води.</t>
  </si>
  <si>
    <t>Ремонт на ротор на помпа избистрени води.</t>
  </si>
  <si>
    <t>Демонтаж на помпа избистрени води.</t>
  </si>
  <si>
    <t>Монтаж на помпа избистрени води.</t>
  </si>
  <si>
    <t>Центровка на помпа избистрени води ел двигател</t>
  </si>
  <si>
    <t>Изработка на палци за съединителя на помпа избистрени води.</t>
  </si>
  <si>
    <t>Изработка на гарнитури за капака на помпа избистрени води.</t>
  </si>
  <si>
    <t>Изработка на вал на помпа избистрени води.</t>
  </si>
  <si>
    <t>Ремонт на лагерни тела на помпа избистрени води.</t>
  </si>
  <si>
    <t>Подмяна на  задвижка  ДУ400 и ДУ 350 на помпа избистрени води.</t>
  </si>
  <si>
    <t>Ремонт на задвижка  ДУ400 и ДУ 350 на помпа избистрени води.</t>
  </si>
  <si>
    <t>Подмяна дренажни задвижки ДУ50 на помпа избистрени води.</t>
  </si>
  <si>
    <t>Подмяна на възвратен клапан ДУ350 /РУ16 на помпа избистрени води.</t>
  </si>
  <si>
    <t>Отстраняване пропуски на смукателни и напорни тръбопроводи на помпа избистрени води.</t>
  </si>
  <si>
    <t>Подмяна дренажен кран ДУ100 на механичен филтър на помпа избистрени води.</t>
  </si>
  <si>
    <t>Изработка на гарнитури ф400 на помпа избистрени води.</t>
  </si>
  <si>
    <t>Изработка на гарнитури ф100 на помпа избистрени води.</t>
  </si>
  <si>
    <t>Почистване на дренажна шахта на помпи избистрени води.</t>
  </si>
  <si>
    <t>Оглед и притягане на помпи Тип 200 Д 60 А .</t>
  </si>
  <si>
    <t>Гресиране по график на работещите помпи Тип 200 Д 60 А.</t>
  </si>
  <si>
    <t>Ремонт на салниково уплътнение на помпи Тип 200 Д 60 А.</t>
  </si>
  <si>
    <t>Ремонт на рама на помпа Тип 200 Д 60 А.</t>
  </si>
  <si>
    <t>Монтаж фундаментни болтове на рамата на помпа Тип 200 Д 60 А.</t>
  </si>
  <si>
    <t>Ремонт на помпа Тип 200 Д 60 А.</t>
  </si>
  <si>
    <t>Ремонт на ротор на помпа Тип 200 Д 60 А.</t>
  </si>
  <si>
    <t>Демонтаж на помпа Тип 200 Д 60 А.</t>
  </si>
  <si>
    <t>Монтаж на помпа Тип 200 Д 60 А.</t>
  </si>
  <si>
    <t>Центровка на помпа Тип 200 Д 60 А ел двигател</t>
  </si>
  <si>
    <t>Изработка на палци за съединителя на помпа Тип 200 Д 60 А.</t>
  </si>
  <si>
    <t>Изработка на гарнитури за капака на помпа Тип 200 Д 60 А.</t>
  </si>
  <si>
    <t>Изработка на вал на помпа Тип 200 Д 60 А.</t>
  </si>
  <si>
    <t>Ремонт на лагерни тела на помпа Тип 200 Д 60 А.</t>
  </si>
  <si>
    <t>Подмяна на  задвижка  ДУ200 и ДУ 250 на помпа Тип 200 Д 60 А.</t>
  </si>
  <si>
    <t>Ремонт на задвижка  ДУ200 и ДУ 250 на помпа Тип 200 Д 60 А.</t>
  </si>
  <si>
    <t>Подмяна дренажни задвижки ДУ50 на помпа Тип 200 Д 60 А.</t>
  </si>
  <si>
    <t>Подмяна на възвратен клапан ДУ200 /РУ16 на помпа Тип 200 Д 60 А.</t>
  </si>
  <si>
    <t>Отстраняване пропуски на смукателни и напорни тръбопроводи на помпа Тип 200 Д 60 А.</t>
  </si>
  <si>
    <t>Изработка на гарнитури ф250 на помпа Тип 200 Д 60 А.</t>
  </si>
  <si>
    <t>Визуална инспекция на помпа Тип 300 Д 90.</t>
  </si>
  <si>
    <t>Гресиране лагерите на помпа Тип 300 Д 90.</t>
  </si>
  <si>
    <t>Подмяна набивките на салниково уплътнение на помпа Тип 300 Д 90</t>
  </si>
  <si>
    <t>Ремонт на рамата на помпа Тип 300 Д 90</t>
  </si>
  <si>
    <t>Ремонт на на помпа Тип 300 Д 90</t>
  </si>
  <si>
    <t>Изработка на палци за съединителя на помпа Тип 300 Д 90</t>
  </si>
  <si>
    <t>Изработка на гарнитури за капака на помпа Тип 300 Д 90</t>
  </si>
  <si>
    <t>Ремонт  на вал за ротор на помпа Тип 300 Д 90</t>
  </si>
  <si>
    <t>Ремонт на  лагерно тяло на помпа Тип 300 Д 90</t>
  </si>
  <si>
    <t>Подмяна ротор на помпа Тип 300 Д 90</t>
  </si>
  <si>
    <t>Демонтаж на помпа Тип 300 Д 90</t>
  </si>
  <si>
    <t>Монтаж на помпа Тип 300 Д 90</t>
  </si>
  <si>
    <t>Центровка  ел. двигателя към помпа Тип 300 Д 90</t>
  </si>
  <si>
    <t>Регулиране на салниково уплътнение на  смукателна задвижка  ДУ350 Py 16 на място за помпа Тип 300 Д 90</t>
  </si>
  <si>
    <t>Ремонт на възвратен клапан  ДУ350 на помпа Тип 300 Д 90</t>
  </si>
  <si>
    <t>Подмяна напорна задвижка ДУ300 Py=16 на помпа Тип 300 Д 90</t>
  </si>
  <si>
    <t>Ремонт на напорна задвижка ДУ300 Py=16 на помпа Тип 300 Д 90</t>
  </si>
  <si>
    <t>Изработка  и подмяна на гарнитура ф300 или Ф350 на помпа Тип 300 Д 90</t>
  </si>
  <si>
    <t>Подмяна обезвъздушител – вентил  1/2II на помпа Тип 300 Д 90</t>
  </si>
  <si>
    <t>Почистване на предпазна решетка непосредствено пред аванкамерата- смукателна част на помпа Тип 300 Д 90</t>
  </si>
  <si>
    <t>Почистване на предпазни решетки/коплект 24 бр./  пред общия водоемен канал на помпа Тип 300 Д 90</t>
  </si>
  <si>
    <t>Почистване смукател на дренажна помпа</t>
  </si>
  <si>
    <t>Ремонт на възвратен клапан Ду80 на помпа Тип 300 Д 90</t>
  </si>
  <si>
    <t>Почистване контейнер и сито изход от самоочистващ филтър 00GAF72AT001, 00GAF82AT001 на помпа Тип 300 Д 90</t>
  </si>
  <si>
    <t>Визуална инспекция на Сервизна помпа.</t>
  </si>
  <si>
    <t>Гресиране лагерите на  Сервизна помпа.</t>
  </si>
  <si>
    <t>Подмяна набивките на салниково уплътнение на Сервизна помпа</t>
  </si>
  <si>
    <t>Ремонт на рамата на Сервизна помпа</t>
  </si>
  <si>
    <t>Ремонт на Сервизна помпа</t>
  </si>
  <si>
    <t>Изработка на палци за съединителя на Сервизна помпа</t>
  </si>
  <si>
    <t>Изработка на гарнитури за капака на Сервизна помпа</t>
  </si>
  <si>
    <t>Ремонт  на вал за ротор на Сервизна помпа</t>
  </si>
  <si>
    <t>Ремонт на  лагерно тяло на Сервизна помпа</t>
  </si>
  <si>
    <t>Подмяна ротор на Сервизна помпа</t>
  </si>
  <si>
    <t>Демонтаж на Сервизна помпа</t>
  </si>
  <si>
    <t>Монтаж на Сервизна помпа</t>
  </si>
  <si>
    <t>Центровка  ел. двигателя към Сервизна помпа</t>
  </si>
  <si>
    <t>Регулиране на салниково уплътнение на  смукателна задвижка  ДУ300 Py 16 на място за Сервизна помпа</t>
  </si>
  <si>
    <t>Ремонт на възвратен клапан  ДУ250 на Сервизна помпа</t>
  </si>
  <si>
    <t>Подмяна напорна задвижка ДУ250 Py=16 на Сервизна помпа</t>
  </si>
  <si>
    <t>Ремонт на напорна задвижка ДУ250 Py=16 на Сервизна помпа</t>
  </si>
  <si>
    <t>Изработка  и подмяна на гарнитура ф300 или Ф250 на Сервизна помпа</t>
  </si>
  <si>
    <t>Подмяна обезвъздушител – вентил  1/2II на Сервизна помпа</t>
  </si>
  <si>
    <t>Отстраняване пропуски на  напорни тръбопроводи на Сервизна помпа</t>
  </si>
  <si>
    <t>Визуална инспекция на Пожарна помпа.</t>
  </si>
  <si>
    <t>Гресиране лагерите на Пожарна помпа.</t>
  </si>
  <si>
    <t>Подмяна набивките на салниково уплътнение на Пожарна помпа</t>
  </si>
  <si>
    <t>Ремонт на рамата на Пожарна помпа.</t>
  </si>
  <si>
    <t>Ремонт на Пожарна помпа</t>
  </si>
  <si>
    <t>Изработка на палци за съединителя на Пожарна помпа</t>
  </si>
  <si>
    <t>Изработка на гарнитури за капака на Пожарна помпа</t>
  </si>
  <si>
    <t>Ремонт  на вал за ротор на Пожарна помпа</t>
  </si>
  <si>
    <t>Ремонт на  лагерно тяло на Пожарна помпа</t>
  </si>
  <si>
    <t>Подмяна ротор на Пожарна помпа</t>
  </si>
  <si>
    <t>Демонтаж на Пожарна помпа</t>
  </si>
  <si>
    <t>Монтаж на Пожарна помпа</t>
  </si>
  <si>
    <t>Центровка  ел. двигателя към Пожарна помпа</t>
  </si>
  <si>
    <t>Регулиране на салниково уплътнение на  смукателна задвижка  ДУ300 Py 16 на място за Пожарна помпа</t>
  </si>
  <si>
    <t>Ремонт на възвратен клапан  ДУ250 на Пожарна помпа</t>
  </si>
  <si>
    <t>Подмяна напорна задвижка ДУ250 Py=16 на Пожарна помпа</t>
  </si>
  <si>
    <t>Ремонт на напорна задвижка ДУ250 Py=16 на Пожарна помпа</t>
  </si>
  <si>
    <t>Изработка  и подмяна на гарнитура ф300 или Ф250 на Пожарна помпа</t>
  </si>
  <si>
    <t>Подмяна обезвъздушител – вентил  1/2II на Пожарна помпа</t>
  </si>
  <si>
    <t>Отстраняване пропуски на  напорни тръбопроводи на Пожарна помпа</t>
  </si>
  <si>
    <t>Почистване механичен филтър на Пожарна помпа</t>
  </si>
  <si>
    <t>Почистване на Потопяеми канални помпи в турбинна зала</t>
  </si>
  <si>
    <t>Ревизия и ремонт възвратен клапан на Потопяеми канални помпи в турбинна зала</t>
  </si>
  <si>
    <t>Подмяна напорен шланг на Потопяеми канални помпи в турбинна зала</t>
  </si>
  <si>
    <t>Подмяна на Потопяема канална помпа в турбинна зала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</si>
</sst>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vertical="justify"/>
    </xf>
    <xf numFmtId="0" fontId="0" fillId="0" borderId="0" xfId="0" applyAlignment="1">
      <alignment vertical="justify"/>
    </xf>
    <xf numFmtId="49" fontId="0" fillId="0" borderId="1" xfId="0" applyNumberFormat="1" applyBorder="1" applyAlignment="1">
      <alignment vertical="justify"/>
    </xf>
    <xf numFmtId="0" fontId="0" fillId="0" borderId="1" xfId="0" applyBorder="1" applyAlignment="1">
      <alignment vertical="justify"/>
    </xf>
    <xf numFmtId="0" fontId="0" fillId="0" borderId="1" xfId="0" applyFill="1" applyBorder="1" applyAlignment="1">
      <alignment vertical="justify"/>
    </xf>
    <xf numFmtId="49" fontId="0" fillId="0" borderId="4" xfId="0" applyNumberFormat="1" applyBorder="1" applyAlignment="1">
      <alignment vertical="justify"/>
    </xf>
    <xf numFmtId="0" fontId="0" fillId="0" borderId="4" xfId="0" applyBorder="1" applyAlignment="1">
      <alignment vertical="justify"/>
    </xf>
    <xf numFmtId="49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justify" wrapText="1"/>
    </xf>
    <xf numFmtId="0" fontId="0" fillId="0" borderId="0" xfId="0" applyAlignment="1">
      <alignment vertical="justify" wrapText="1"/>
    </xf>
    <xf numFmtId="0" fontId="0" fillId="0" borderId="1" xfId="0" applyBorder="1" applyAlignment="1">
      <alignment vertical="justify" wrapText="1"/>
    </xf>
    <xf numFmtId="0" fontId="1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 applyProtection="1">
      <alignment vertical="justify"/>
      <protection locked="0"/>
    </xf>
    <xf numFmtId="49" fontId="6" fillId="0" borderId="2" xfId="0" applyNumberFormat="1" applyFont="1" applyBorder="1" applyAlignment="1">
      <alignment horizontal="right" vertical="justify"/>
    </xf>
    <xf numFmtId="49" fontId="6" fillId="0" borderId="6" xfId="0" applyNumberFormat="1" applyFont="1" applyBorder="1" applyAlignment="1">
      <alignment horizontal="right" vertical="justify"/>
    </xf>
    <xf numFmtId="49" fontId="6" fillId="0" borderId="7" xfId="0" applyNumberFormat="1" applyFont="1" applyBorder="1" applyAlignment="1">
      <alignment horizontal="right" vertical="justify"/>
    </xf>
    <xf numFmtId="49" fontId="0" fillId="0" borderId="0" xfId="0" applyNumberFormat="1" applyAlignment="1" applyProtection="1">
      <alignment vertical="justify"/>
      <protection locked="0"/>
    </xf>
    <xf numFmtId="0" fontId="0" fillId="0" borderId="0" xfId="0" applyAlignment="1" applyProtection="1">
      <alignment vertical="justify" wrapText="1"/>
      <protection locked="0"/>
    </xf>
    <xf numFmtId="0" fontId="0" fillId="0" borderId="0" xfId="0" applyAlignment="1" applyProtection="1">
      <alignment vertic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abSelected="1" zoomScale="110" zoomScaleNormal="110" workbookViewId="0">
      <selection activeCell="E15" sqref="E15"/>
    </sheetView>
  </sheetViews>
  <sheetFormatPr defaultRowHeight="15" x14ac:dyDescent="0.25"/>
  <cols>
    <col min="1" max="1" width="9.140625" style="1"/>
    <col min="2" max="2" width="76.140625" style="12" customWidth="1"/>
    <col min="3" max="4" width="9.140625" style="2"/>
    <col min="5" max="5" width="10.85546875" style="2" customWidth="1"/>
    <col min="6" max="6" width="14.7109375" style="2" customWidth="1"/>
    <col min="7" max="7" width="9.42578125" style="2" hidden="1" customWidth="1"/>
    <col min="8" max="9" width="9.140625" style="24"/>
    <col min="10" max="16384" width="9.140625" style="2"/>
  </cols>
  <sheetData>
    <row r="1" spans="1:7" s="24" customFormat="1" x14ac:dyDescent="0.25">
      <c r="A1" s="22"/>
      <c r="B1" s="23"/>
    </row>
    <row r="2" spans="1:7" s="24" customFormat="1" ht="15.75" thickBot="1" x14ac:dyDescent="0.3">
      <c r="A2" s="22"/>
      <c r="B2" s="23"/>
    </row>
    <row r="3" spans="1:7" ht="16.5" thickBot="1" x14ac:dyDescent="0.3">
      <c r="A3" s="8" t="s">
        <v>15</v>
      </c>
      <c r="B3" s="10" t="s">
        <v>16</v>
      </c>
      <c r="C3" s="9" t="s">
        <v>17</v>
      </c>
      <c r="D3" s="9" t="s">
        <v>20</v>
      </c>
      <c r="E3" s="9" t="s">
        <v>18</v>
      </c>
      <c r="F3" s="9" t="s">
        <v>19</v>
      </c>
    </row>
    <row r="4" spans="1:7" ht="30" x14ac:dyDescent="0.25">
      <c r="A4" s="6" t="s">
        <v>23</v>
      </c>
      <c r="B4" s="11" t="s">
        <v>13</v>
      </c>
      <c r="C4" s="7"/>
      <c r="D4" s="7"/>
      <c r="E4" s="7"/>
      <c r="F4" s="7">
        <f>SUM(F5:F24)</f>
        <v>0</v>
      </c>
      <c r="G4" s="2">
        <f>F4</f>
        <v>0</v>
      </c>
    </row>
    <row r="5" spans="1:7" x14ac:dyDescent="0.25">
      <c r="A5" s="3" t="s">
        <v>24</v>
      </c>
      <c r="B5" s="13" t="s">
        <v>213</v>
      </c>
      <c r="C5" s="4" t="s">
        <v>21</v>
      </c>
      <c r="D5" s="4">
        <v>48</v>
      </c>
      <c r="E5" s="18"/>
      <c r="F5" s="4">
        <f>D5*E5</f>
        <v>0</v>
      </c>
    </row>
    <row r="6" spans="1:7" x14ac:dyDescent="0.25">
      <c r="A6" s="3" t="s">
        <v>26</v>
      </c>
      <c r="B6" s="13" t="s">
        <v>214</v>
      </c>
      <c r="C6" s="4" t="s">
        <v>21</v>
      </c>
      <c r="D6" s="4">
        <v>48</v>
      </c>
      <c r="E6" s="18"/>
      <c r="F6" s="4">
        <f t="shared" ref="F6:F24" si="0">D6*E6</f>
        <v>0</v>
      </c>
    </row>
    <row r="7" spans="1:7" x14ac:dyDescent="0.25">
      <c r="A7" s="3" t="s">
        <v>27</v>
      </c>
      <c r="B7" s="13" t="s">
        <v>215</v>
      </c>
      <c r="C7" s="4" t="s">
        <v>21</v>
      </c>
      <c r="D7" s="4">
        <v>60</v>
      </c>
      <c r="E7" s="18"/>
      <c r="F7" s="4">
        <f t="shared" si="0"/>
        <v>0</v>
      </c>
    </row>
    <row r="8" spans="1:7" x14ac:dyDescent="0.25">
      <c r="A8" s="3" t="s">
        <v>28</v>
      </c>
      <c r="B8" s="13" t="s">
        <v>216</v>
      </c>
      <c r="C8" s="4" t="s">
        <v>21</v>
      </c>
      <c r="D8" s="4">
        <v>2</v>
      </c>
      <c r="E8" s="18"/>
      <c r="F8" s="4">
        <f t="shared" si="0"/>
        <v>0</v>
      </c>
    </row>
    <row r="9" spans="1:7" x14ac:dyDescent="0.25">
      <c r="A9" s="3" t="s">
        <v>29</v>
      </c>
      <c r="B9" s="13" t="s">
        <v>217</v>
      </c>
      <c r="C9" s="4" t="s">
        <v>21</v>
      </c>
      <c r="D9" s="4">
        <v>10</v>
      </c>
      <c r="E9" s="18"/>
      <c r="F9" s="4">
        <f t="shared" si="0"/>
        <v>0</v>
      </c>
    </row>
    <row r="10" spans="1:7" x14ac:dyDescent="0.25">
      <c r="A10" s="3" t="s">
        <v>30</v>
      </c>
      <c r="B10" s="13" t="s">
        <v>218</v>
      </c>
      <c r="C10" s="4" t="s">
        <v>21</v>
      </c>
      <c r="D10" s="4">
        <v>10</v>
      </c>
      <c r="E10" s="18"/>
      <c r="F10" s="4">
        <f t="shared" si="0"/>
        <v>0</v>
      </c>
    </row>
    <row r="11" spans="1:7" x14ac:dyDescent="0.25">
      <c r="A11" s="3" t="s">
        <v>31</v>
      </c>
      <c r="B11" s="13" t="s">
        <v>219</v>
      </c>
      <c r="C11" s="4" t="s">
        <v>21</v>
      </c>
      <c r="D11" s="4">
        <v>10</v>
      </c>
      <c r="E11" s="18"/>
      <c r="F11" s="4">
        <f t="shared" si="0"/>
        <v>0</v>
      </c>
    </row>
    <row r="12" spans="1:7" x14ac:dyDescent="0.25">
      <c r="A12" s="3" t="s">
        <v>32</v>
      </c>
      <c r="B12" s="13" t="s">
        <v>220</v>
      </c>
      <c r="C12" s="4" t="s">
        <v>21</v>
      </c>
      <c r="D12" s="4">
        <v>10</v>
      </c>
      <c r="E12" s="18"/>
      <c r="F12" s="4">
        <f t="shared" si="0"/>
        <v>0</v>
      </c>
    </row>
    <row r="13" spans="1:7" x14ac:dyDescent="0.25">
      <c r="A13" s="3" t="s">
        <v>33</v>
      </c>
      <c r="B13" s="13" t="s">
        <v>221</v>
      </c>
      <c r="C13" s="4" t="s">
        <v>21</v>
      </c>
      <c r="D13" s="4">
        <v>10</v>
      </c>
      <c r="E13" s="18"/>
      <c r="F13" s="4">
        <f t="shared" si="0"/>
        <v>0</v>
      </c>
    </row>
    <row r="14" spans="1:7" x14ac:dyDescent="0.25">
      <c r="A14" s="3" t="s">
        <v>34</v>
      </c>
      <c r="B14" s="13" t="s">
        <v>222</v>
      </c>
      <c r="C14" s="4" t="s">
        <v>21</v>
      </c>
      <c r="D14" s="4">
        <v>10</v>
      </c>
      <c r="E14" s="18"/>
      <c r="F14" s="4">
        <f t="shared" si="0"/>
        <v>0</v>
      </c>
    </row>
    <row r="15" spans="1:7" x14ac:dyDescent="0.25">
      <c r="A15" s="3" t="s">
        <v>35</v>
      </c>
      <c r="B15" s="13" t="s">
        <v>223</v>
      </c>
      <c r="C15" s="4" t="s">
        <v>21</v>
      </c>
      <c r="D15" s="4">
        <v>4</v>
      </c>
      <c r="E15" s="18"/>
      <c r="F15" s="4">
        <f t="shared" si="0"/>
        <v>0</v>
      </c>
    </row>
    <row r="16" spans="1:7" x14ac:dyDescent="0.25">
      <c r="A16" s="3" t="s">
        <v>36</v>
      </c>
      <c r="B16" s="13" t="s">
        <v>224</v>
      </c>
      <c r="C16" s="4" t="s">
        <v>21</v>
      </c>
      <c r="D16" s="4">
        <v>18</v>
      </c>
      <c r="E16" s="18"/>
      <c r="F16" s="4">
        <f t="shared" si="0"/>
        <v>0</v>
      </c>
    </row>
    <row r="17" spans="1:7" x14ac:dyDescent="0.25">
      <c r="A17" s="3" t="s">
        <v>37</v>
      </c>
      <c r="B17" s="13" t="s">
        <v>225</v>
      </c>
      <c r="C17" s="4" t="s">
        <v>21</v>
      </c>
      <c r="D17" s="4">
        <v>6</v>
      </c>
      <c r="E17" s="18"/>
      <c r="F17" s="4">
        <f t="shared" si="0"/>
        <v>0</v>
      </c>
    </row>
    <row r="18" spans="1:7" x14ac:dyDescent="0.25">
      <c r="A18" s="3" t="s">
        <v>38</v>
      </c>
      <c r="B18" s="13" t="s">
        <v>226</v>
      </c>
      <c r="C18" s="4" t="s">
        <v>21</v>
      </c>
      <c r="D18" s="4">
        <v>10</v>
      </c>
      <c r="E18" s="18"/>
      <c r="F18" s="4">
        <f t="shared" si="0"/>
        <v>0</v>
      </c>
    </row>
    <row r="19" spans="1:7" x14ac:dyDescent="0.25">
      <c r="A19" s="3" t="s">
        <v>39</v>
      </c>
      <c r="B19" s="13" t="s">
        <v>227</v>
      </c>
      <c r="C19" s="4" t="s">
        <v>21</v>
      </c>
      <c r="D19" s="4">
        <v>10</v>
      </c>
      <c r="E19" s="18"/>
      <c r="F19" s="4">
        <f t="shared" si="0"/>
        <v>0</v>
      </c>
    </row>
    <row r="20" spans="1:7" ht="30" x14ac:dyDescent="0.25">
      <c r="A20" s="3" t="s">
        <v>40</v>
      </c>
      <c r="B20" s="13" t="s">
        <v>228</v>
      </c>
      <c r="C20" s="4" t="s">
        <v>21</v>
      </c>
      <c r="D20" s="4">
        <v>12</v>
      </c>
      <c r="E20" s="18"/>
      <c r="F20" s="4">
        <f t="shared" si="0"/>
        <v>0</v>
      </c>
    </row>
    <row r="21" spans="1:7" ht="30" x14ac:dyDescent="0.25">
      <c r="A21" s="3" t="s">
        <v>41</v>
      </c>
      <c r="B21" s="13" t="s">
        <v>229</v>
      </c>
      <c r="C21" s="4" t="s">
        <v>21</v>
      </c>
      <c r="D21" s="4">
        <v>10</v>
      </c>
      <c r="E21" s="18"/>
      <c r="F21" s="4">
        <f t="shared" si="0"/>
        <v>0</v>
      </c>
    </row>
    <row r="22" spans="1:7" ht="26.25" customHeight="1" x14ac:dyDescent="0.25">
      <c r="A22" s="3" t="s">
        <v>42</v>
      </c>
      <c r="B22" s="13" t="s">
        <v>230</v>
      </c>
      <c r="C22" s="4" t="s">
        <v>21</v>
      </c>
      <c r="D22" s="4">
        <v>50</v>
      </c>
      <c r="E22" s="18"/>
      <c r="F22" s="4">
        <f>D22*E22</f>
        <v>0</v>
      </c>
    </row>
    <row r="23" spans="1:7" x14ac:dyDescent="0.25">
      <c r="A23" s="3" t="s">
        <v>43</v>
      </c>
      <c r="B23" s="13" t="s">
        <v>231</v>
      </c>
      <c r="C23" s="4" t="s">
        <v>21</v>
      </c>
      <c r="D23" s="4">
        <v>20</v>
      </c>
      <c r="E23" s="18"/>
      <c r="F23" s="4">
        <f t="shared" si="0"/>
        <v>0</v>
      </c>
    </row>
    <row r="24" spans="1:7" x14ac:dyDescent="0.25">
      <c r="A24" s="3" t="s">
        <v>152</v>
      </c>
      <c r="B24" s="13" t="s">
        <v>232</v>
      </c>
      <c r="C24" s="4" t="s">
        <v>25</v>
      </c>
      <c r="D24" s="4">
        <v>200</v>
      </c>
      <c r="E24" s="18"/>
      <c r="F24" s="4">
        <f t="shared" si="0"/>
        <v>0</v>
      </c>
    </row>
    <row r="25" spans="1:7" ht="30" x14ac:dyDescent="0.25">
      <c r="A25" s="3" t="s">
        <v>44</v>
      </c>
      <c r="B25" s="14" t="s">
        <v>0</v>
      </c>
      <c r="C25" s="4"/>
      <c r="D25" s="4"/>
      <c r="E25" s="4"/>
      <c r="F25" s="4">
        <f>SUM(F26:F48)</f>
        <v>0</v>
      </c>
      <c r="G25" s="2">
        <f>F25</f>
        <v>0</v>
      </c>
    </row>
    <row r="26" spans="1:7" x14ac:dyDescent="0.25">
      <c r="A26" s="3" t="s">
        <v>45</v>
      </c>
      <c r="B26" s="13" t="s">
        <v>233</v>
      </c>
      <c r="C26" s="4" t="s">
        <v>21</v>
      </c>
      <c r="D26" s="4">
        <v>48</v>
      </c>
      <c r="E26" s="18"/>
      <c r="F26" s="4">
        <f>D26*E26</f>
        <v>0</v>
      </c>
    </row>
    <row r="27" spans="1:7" x14ac:dyDescent="0.25">
      <c r="A27" s="3" t="s">
        <v>46</v>
      </c>
      <c r="B27" s="13" t="s">
        <v>234</v>
      </c>
      <c r="C27" s="4" t="s">
        <v>21</v>
      </c>
      <c r="D27" s="4">
        <v>48</v>
      </c>
      <c r="E27" s="18"/>
      <c r="F27" s="4">
        <f t="shared" ref="F27:F48" si="1">D27*E27</f>
        <v>0</v>
      </c>
    </row>
    <row r="28" spans="1:7" x14ac:dyDescent="0.25">
      <c r="A28" s="3" t="s">
        <v>47</v>
      </c>
      <c r="B28" s="13" t="s">
        <v>235</v>
      </c>
      <c r="C28" s="4" t="s">
        <v>21</v>
      </c>
      <c r="D28" s="4">
        <v>24</v>
      </c>
      <c r="E28" s="18"/>
      <c r="F28" s="4">
        <f t="shared" si="1"/>
        <v>0</v>
      </c>
    </row>
    <row r="29" spans="1:7" x14ac:dyDescent="0.25">
      <c r="A29" s="3" t="s">
        <v>48</v>
      </c>
      <c r="B29" s="13" t="s">
        <v>236</v>
      </c>
      <c r="C29" s="4" t="s">
        <v>21</v>
      </c>
      <c r="D29" s="4">
        <v>3</v>
      </c>
      <c r="E29" s="18"/>
      <c r="F29" s="4">
        <f t="shared" si="1"/>
        <v>0</v>
      </c>
    </row>
    <row r="30" spans="1:7" x14ac:dyDescent="0.25">
      <c r="A30" s="3" t="s">
        <v>49</v>
      </c>
      <c r="B30" s="13" t="s">
        <v>237</v>
      </c>
      <c r="C30" s="4" t="s">
        <v>21</v>
      </c>
      <c r="D30" s="4">
        <v>10</v>
      </c>
      <c r="E30" s="18"/>
      <c r="F30" s="4">
        <f t="shared" si="1"/>
        <v>0</v>
      </c>
    </row>
    <row r="31" spans="1:7" x14ac:dyDescent="0.25">
      <c r="A31" s="3" t="s">
        <v>50</v>
      </c>
      <c r="B31" s="13" t="s">
        <v>238</v>
      </c>
      <c r="C31" s="4" t="s">
        <v>21</v>
      </c>
      <c r="D31" s="4">
        <v>12</v>
      </c>
      <c r="E31" s="18"/>
      <c r="F31" s="4">
        <f t="shared" si="1"/>
        <v>0</v>
      </c>
    </row>
    <row r="32" spans="1:7" x14ac:dyDescent="0.25">
      <c r="A32" s="3" t="s">
        <v>51</v>
      </c>
      <c r="B32" s="13" t="s">
        <v>239</v>
      </c>
      <c r="C32" s="4" t="s">
        <v>21</v>
      </c>
      <c r="D32" s="4">
        <v>12</v>
      </c>
      <c r="E32" s="18"/>
      <c r="F32" s="4">
        <f t="shared" si="1"/>
        <v>0</v>
      </c>
    </row>
    <row r="33" spans="1:6" x14ac:dyDescent="0.25">
      <c r="A33" s="3" t="s">
        <v>52</v>
      </c>
      <c r="B33" s="13" t="s">
        <v>240</v>
      </c>
      <c r="C33" s="4" t="s">
        <v>21</v>
      </c>
      <c r="D33" s="4">
        <v>1</v>
      </c>
      <c r="E33" s="18"/>
      <c r="F33" s="4">
        <f t="shared" si="1"/>
        <v>0</v>
      </c>
    </row>
    <row r="34" spans="1:6" x14ac:dyDescent="0.25">
      <c r="A34" s="3" t="s">
        <v>53</v>
      </c>
      <c r="B34" s="13" t="s">
        <v>241</v>
      </c>
      <c r="C34" s="4" t="s">
        <v>21</v>
      </c>
      <c r="D34" s="4">
        <v>1</v>
      </c>
      <c r="E34" s="18"/>
      <c r="F34" s="4">
        <f t="shared" si="1"/>
        <v>0</v>
      </c>
    </row>
    <row r="35" spans="1:6" x14ac:dyDescent="0.25">
      <c r="A35" s="3" t="s">
        <v>54</v>
      </c>
      <c r="B35" s="13" t="s">
        <v>242</v>
      </c>
      <c r="C35" s="4" t="s">
        <v>21</v>
      </c>
      <c r="D35" s="4">
        <v>12</v>
      </c>
      <c r="E35" s="18"/>
      <c r="F35" s="4">
        <f t="shared" si="1"/>
        <v>0</v>
      </c>
    </row>
    <row r="36" spans="1:6" x14ac:dyDescent="0.25">
      <c r="A36" s="3" t="s">
        <v>55</v>
      </c>
      <c r="B36" s="13" t="s">
        <v>243</v>
      </c>
      <c r="C36" s="4" t="s">
        <v>21</v>
      </c>
      <c r="D36" s="4">
        <v>20</v>
      </c>
      <c r="E36" s="18"/>
      <c r="F36" s="4">
        <f t="shared" si="1"/>
        <v>0</v>
      </c>
    </row>
    <row r="37" spans="1:6" x14ac:dyDescent="0.25">
      <c r="A37" s="3" t="s">
        <v>56</v>
      </c>
      <c r="B37" s="13" t="s">
        <v>244</v>
      </c>
      <c r="C37" s="4" t="s">
        <v>21</v>
      </c>
      <c r="D37" s="4">
        <v>6</v>
      </c>
      <c r="E37" s="18"/>
      <c r="F37" s="4">
        <f t="shared" si="1"/>
        <v>0</v>
      </c>
    </row>
    <row r="38" spans="1:6" x14ac:dyDescent="0.25">
      <c r="A38" s="3" t="s">
        <v>57</v>
      </c>
      <c r="B38" s="13" t="s">
        <v>245</v>
      </c>
      <c r="C38" s="4" t="s">
        <v>21</v>
      </c>
      <c r="D38" s="4">
        <v>2</v>
      </c>
      <c r="E38" s="18"/>
      <c r="F38" s="4">
        <f t="shared" si="1"/>
        <v>0</v>
      </c>
    </row>
    <row r="39" spans="1:6" x14ac:dyDescent="0.25">
      <c r="A39" s="3" t="s">
        <v>58</v>
      </c>
      <c r="B39" s="13" t="s">
        <v>246</v>
      </c>
      <c r="C39" s="4" t="s">
        <v>21</v>
      </c>
      <c r="D39" s="4">
        <v>6</v>
      </c>
      <c r="E39" s="18"/>
      <c r="F39" s="4">
        <f t="shared" si="1"/>
        <v>0</v>
      </c>
    </row>
    <row r="40" spans="1:6" x14ac:dyDescent="0.25">
      <c r="A40" s="3" t="s">
        <v>59</v>
      </c>
      <c r="B40" s="13" t="s">
        <v>247</v>
      </c>
      <c r="C40" s="4" t="s">
        <v>21</v>
      </c>
      <c r="D40" s="4">
        <v>36</v>
      </c>
      <c r="E40" s="18"/>
      <c r="F40" s="4">
        <f t="shared" si="1"/>
        <v>0</v>
      </c>
    </row>
    <row r="41" spans="1:6" x14ac:dyDescent="0.25">
      <c r="A41" s="3" t="s">
        <v>60</v>
      </c>
      <c r="B41" s="13" t="s">
        <v>1</v>
      </c>
      <c r="C41" s="4" t="s">
        <v>21</v>
      </c>
      <c r="D41" s="4">
        <v>4</v>
      </c>
      <c r="E41" s="18"/>
      <c r="F41" s="4">
        <f t="shared" si="1"/>
        <v>0</v>
      </c>
    </row>
    <row r="42" spans="1:6" x14ac:dyDescent="0.25">
      <c r="A42" s="3" t="s">
        <v>61</v>
      </c>
      <c r="B42" s="13" t="s">
        <v>248</v>
      </c>
      <c r="C42" s="4" t="s">
        <v>21</v>
      </c>
      <c r="D42" s="4">
        <v>2</v>
      </c>
      <c r="E42" s="18"/>
      <c r="F42" s="4">
        <f t="shared" si="1"/>
        <v>0</v>
      </c>
    </row>
    <row r="43" spans="1:6" x14ac:dyDescent="0.25">
      <c r="A43" s="3" t="s">
        <v>62</v>
      </c>
      <c r="B43" s="13" t="s">
        <v>249</v>
      </c>
      <c r="C43" s="4" t="s">
        <v>21</v>
      </c>
      <c r="D43" s="4">
        <v>6</v>
      </c>
      <c r="E43" s="18"/>
      <c r="F43" s="4">
        <f t="shared" si="1"/>
        <v>0</v>
      </c>
    </row>
    <row r="44" spans="1:6" x14ac:dyDescent="0.25">
      <c r="A44" s="3" t="s">
        <v>63</v>
      </c>
      <c r="B44" s="13" t="s">
        <v>250</v>
      </c>
      <c r="C44" s="4" t="s">
        <v>21</v>
      </c>
      <c r="D44" s="4">
        <v>6</v>
      </c>
      <c r="E44" s="18"/>
      <c r="F44" s="4">
        <f t="shared" si="1"/>
        <v>0</v>
      </c>
    </row>
    <row r="45" spans="1:6" x14ac:dyDescent="0.25">
      <c r="A45" s="3" t="s">
        <v>64</v>
      </c>
      <c r="B45" s="13" t="s">
        <v>251</v>
      </c>
      <c r="C45" s="4" t="s">
        <v>21</v>
      </c>
      <c r="D45" s="4">
        <v>2</v>
      </c>
      <c r="E45" s="18"/>
      <c r="F45" s="4">
        <f t="shared" si="1"/>
        <v>0</v>
      </c>
    </row>
    <row r="46" spans="1:6" ht="30" x14ac:dyDescent="0.25">
      <c r="A46" s="3" t="s">
        <v>65</v>
      </c>
      <c r="B46" s="13" t="s">
        <v>252</v>
      </c>
      <c r="C46" s="4" t="s">
        <v>21</v>
      </c>
      <c r="D46" s="4">
        <v>10</v>
      </c>
      <c r="E46" s="18"/>
      <c r="F46" s="4">
        <f t="shared" si="1"/>
        <v>0</v>
      </c>
    </row>
    <row r="47" spans="1:6" x14ac:dyDescent="0.25">
      <c r="A47" s="3" t="s">
        <v>66</v>
      </c>
      <c r="B47" s="13" t="s">
        <v>253</v>
      </c>
      <c r="C47" s="4" t="s">
        <v>21</v>
      </c>
      <c r="D47" s="4">
        <v>10</v>
      </c>
      <c r="E47" s="18"/>
      <c r="F47" s="4">
        <f t="shared" si="1"/>
        <v>0</v>
      </c>
    </row>
    <row r="48" spans="1:6" x14ac:dyDescent="0.25">
      <c r="A48" s="3" t="s">
        <v>67</v>
      </c>
      <c r="B48" s="13" t="s">
        <v>254</v>
      </c>
      <c r="C48" s="4" t="s">
        <v>21</v>
      </c>
      <c r="D48" s="4">
        <v>6</v>
      </c>
      <c r="E48" s="18"/>
      <c r="F48" s="4">
        <f t="shared" si="1"/>
        <v>0</v>
      </c>
    </row>
    <row r="49" spans="1:7" ht="45.75" customHeight="1" x14ac:dyDescent="0.25">
      <c r="A49" s="3" t="s">
        <v>68</v>
      </c>
      <c r="B49" s="14" t="s">
        <v>2</v>
      </c>
      <c r="C49" s="4"/>
      <c r="D49" s="4"/>
      <c r="E49" s="4"/>
      <c r="F49" s="4">
        <f>SUM(F50:F75)</f>
        <v>0</v>
      </c>
      <c r="G49" s="2">
        <f>F49</f>
        <v>0</v>
      </c>
    </row>
    <row r="50" spans="1:7" x14ac:dyDescent="0.25">
      <c r="A50" s="3" t="s">
        <v>69</v>
      </c>
      <c r="B50" s="13" t="s">
        <v>3</v>
      </c>
      <c r="C50" s="4" t="s">
        <v>21</v>
      </c>
      <c r="D50" s="4">
        <v>48</v>
      </c>
      <c r="E50" s="18"/>
      <c r="F50" s="4">
        <f t="shared" ref="F6:F70" si="2">D50*E50</f>
        <v>0</v>
      </c>
    </row>
    <row r="51" spans="1:7" x14ac:dyDescent="0.25">
      <c r="A51" s="3" t="s">
        <v>70</v>
      </c>
      <c r="B51" s="13" t="s">
        <v>257</v>
      </c>
      <c r="C51" s="4" t="s">
        <v>21</v>
      </c>
      <c r="D51" s="4">
        <v>48</v>
      </c>
      <c r="E51" s="18"/>
      <c r="F51" s="4">
        <f t="shared" si="2"/>
        <v>0</v>
      </c>
    </row>
    <row r="52" spans="1:7" x14ac:dyDescent="0.25">
      <c r="A52" s="3" t="s">
        <v>71</v>
      </c>
      <c r="B52" s="13" t="s">
        <v>256</v>
      </c>
      <c r="C52" s="4" t="s">
        <v>21</v>
      </c>
      <c r="D52" s="4">
        <v>50</v>
      </c>
      <c r="E52" s="18"/>
      <c r="F52" s="4">
        <f t="shared" si="2"/>
        <v>0</v>
      </c>
    </row>
    <row r="53" spans="1:7" x14ac:dyDescent="0.25">
      <c r="A53" s="3" t="s">
        <v>72</v>
      </c>
      <c r="B53" s="13" t="s">
        <v>255</v>
      </c>
      <c r="C53" s="4" t="s">
        <v>21</v>
      </c>
      <c r="D53" s="4">
        <v>2</v>
      </c>
      <c r="E53" s="18"/>
      <c r="F53" s="4">
        <f t="shared" si="2"/>
        <v>0</v>
      </c>
    </row>
    <row r="54" spans="1:7" x14ac:dyDescent="0.25">
      <c r="A54" s="3" t="s">
        <v>73</v>
      </c>
      <c r="B54" s="13" t="s">
        <v>258</v>
      </c>
      <c r="C54" s="4" t="s">
        <v>21</v>
      </c>
      <c r="D54" s="4">
        <v>10</v>
      </c>
      <c r="E54" s="18"/>
      <c r="F54" s="4">
        <f t="shared" si="2"/>
        <v>0</v>
      </c>
    </row>
    <row r="55" spans="1:7" x14ac:dyDescent="0.25">
      <c r="A55" s="3" t="s">
        <v>74</v>
      </c>
      <c r="B55" s="13" t="s">
        <v>259</v>
      </c>
      <c r="C55" s="4" t="s">
        <v>21</v>
      </c>
      <c r="D55" s="4">
        <v>20</v>
      </c>
      <c r="E55" s="18"/>
      <c r="F55" s="4">
        <f t="shared" si="2"/>
        <v>0</v>
      </c>
    </row>
    <row r="56" spans="1:7" x14ac:dyDescent="0.25">
      <c r="A56" s="3" t="s">
        <v>75</v>
      </c>
      <c r="B56" s="13" t="s">
        <v>260</v>
      </c>
      <c r="C56" s="4" t="s">
        <v>21</v>
      </c>
      <c r="D56" s="4">
        <v>20</v>
      </c>
      <c r="E56" s="18"/>
      <c r="F56" s="4">
        <f t="shared" si="2"/>
        <v>0</v>
      </c>
    </row>
    <row r="57" spans="1:7" x14ac:dyDescent="0.25">
      <c r="A57" s="3" t="s">
        <v>76</v>
      </c>
      <c r="B57" s="13" t="s">
        <v>261</v>
      </c>
      <c r="C57" s="4" t="s">
        <v>21</v>
      </c>
      <c r="D57" s="4">
        <v>2</v>
      </c>
      <c r="E57" s="18"/>
      <c r="F57" s="4">
        <f t="shared" si="2"/>
        <v>0</v>
      </c>
    </row>
    <row r="58" spans="1:7" x14ac:dyDescent="0.25">
      <c r="A58" s="3" t="s">
        <v>77</v>
      </c>
      <c r="B58" s="13" t="s">
        <v>262</v>
      </c>
      <c r="C58" s="4" t="s">
        <v>21</v>
      </c>
      <c r="D58" s="4">
        <v>2</v>
      </c>
      <c r="E58" s="18"/>
      <c r="F58" s="4">
        <f t="shared" si="2"/>
        <v>0</v>
      </c>
    </row>
    <row r="59" spans="1:7" x14ac:dyDescent="0.25">
      <c r="A59" s="3" t="s">
        <v>78</v>
      </c>
      <c r="B59" s="13" t="s">
        <v>263</v>
      </c>
      <c r="C59" s="4" t="s">
        <v>21</v>
      </c>
      <c r="D59" s="4">
        <v>20</v>
      </c>
      <c r="E59" s="18"/>
      <c r="F59" s="4">
        <f t="shared" si="2"/>
        <v>0</v>
      </c>
    </row>
    <row r="60" spans="1:7" x14ac:dyDescent="0.25">
      <c r="A60" s="3" t="s">
        <v>79</v>
      </c>
      <c r="B60" s="13" t="s">
        <v>264</v>
      </c>
      <c r="C60" s="4" t="s">
        <v>21</v>
      </c>
      <c r="D60" s="4">
        <v>30</v>
      </c>
      <c r="E60" s="18"/>
      <c r="F60" s="4">
        <f t="shared" si="2"/>
        <v>0</v>
      </c>
    </row>
    <row r="61" spans="1:7" x14ac:dyDescent="0.25">
      <c r="A61" s="3" t="s">
        <v>80</v>
      </c>
      <c r="B61" s="13" t="s">
        <v>265</v>
      </c>
      <c r="C61" s="4" t="s">
        <v>21</v>
      </c>
      <c r="D61" s="4">
        <v>20</v>
      </c>
      <c r="E61" s="18"/>
      <c r="F61" s="4">
        <f t="shared" si="2"/>
        <v>0</v>
      </c>
    </row>
    <row r="62" spans="1:7" x14ac:dyDescent="0.25">
      <c r="A62" s="3" t="s">
        <v>81</v>
      </c>
      <c r="B62" s="13" t="s">
        <v>266</v>
      </c>
      <c r="C62" s="4" t="s">
        <v>21</v>
      </c>
      <c r="D62" s="4">
        <v>5</v>
      </c>
      <c r="E62" s="18"/>
      <c r="F62" s="4">
        <f t="shared" si="2"/>
        <v>0</v>
      </c>
    </row>
    <row r="63" spans="1:7" x14ac:dyDescent="0.25">
      <c r="A63" s="3" t="s">
        <v>82</v>
      </c>
      <c r="B63" s="13" t="s">
        <v>267</v>
      </c>
      <c r="C63" s="4" t="s">
        <v>21</v>
      </c>
      <c r="D63" s="4">
        <v>10</v>
      </c>
      <c r="E63" s="18"/>
      <c r="F63" s="4">
        <f t="shared" si="2"/>
        <v>0</v>
      </c>
    </row>
    <row r="64" spans="1:7" x14ac:dyDescent="0.25">
      <c r="A64" s="3" t="s">
        <v>83</v>
      </c>
      <c r="B64" s="13" t="s">
        <v>4</v>
      </c>
      <c r="C64" s="4" t="s">
        <v>21</v>
      </c>
      <c r="D64" s="4">
        <v>2</v>
      </c>
      <c r="E64" s="18"/>
      <c r="F64" s="4">
        <f t="shared" si="2"/>
        <v>0</v>
      </c>
    </row>
    <row r="65" spans="1:7" x14ac:dyDescent="0.25">
      <c r="A65" s="3" t="s">
        <v>84</v>
      </c>
      <c r="B65" s="13" t="s">
        <v>5</v>
      </c>
      <c r="C65" s="4" t="s">
        <v>21</v>
      </c>
      <c r="D65" s="4">
        <v>4</v>
      </c>
      <c r="E65" s="18"/>
      <c r="F65" s="4">
        <f t="shared" si="2"/>
        <v>0</v>
      </c>
    </row>
    <row r="66" spans="1:7" x14ac:dyDescent="0.25">
      <c r="A66" s="3" t="s">
        <v>85</v>
      </c>
      <c r="B66" s="13" t="s">
        <v>268</v>
      </c>
      <c r="C66" s="4" t="s">
        <v>21</v>
      </c>
      <c r="D66" s="4">
        <v>3</v>
      </c>
      <c r="E66" s="18"/>
      <c r="F66" s="4">
        <f t="shared" si="2"/>
        <v>0</v>
      </c>
    </row>
    <row r="67" spans="1:7" x14ac:dyDescent="0.25">
      <c r="A67" s="3" t="s">
        <v>86</v>
      </c>
      <c r="B67" s="13" t="s">
        <v>269</v>
      </c>
      <c r="C67" s="4" t="s">
        <v>21</v>
      </c>
      <c r="D67" s="4">
        <v>10</v>
      </c>
      <c r="E67" s="18"/>
      <c r="F67" s="4">
        <f t="shared" si="2"/>
        <v>0</v>
      </c>
    </row>
    <row r="68" spans="1:7" x14ac:dyDescent="0.25">
      <c r="A68" s="3" t="s">
        <v>87</v>
      </c>
      <c r="B68" s="13" t="s">
        <v>270</v>
      </c>
      <c r="C68" s="4" t="s">
        <v>21</v>
      </c>
      <c r="D68" s="4">
        <v>10</v>
      </c>
      <c r="E68" s="18"/>
      <c r="F68" s="4">
        <f t="shared" si="2"/>
        <v>0</v>
      </c>
    </row>
    <row r="69" spans="1:7" x14ac:dyDescent="0.25">
      <c r="A69" s="3" t="s">
        <v>88</v>
      </c>
      <c r="B69" s="13" t="s">
        <v>271</v>
      </c>
      <c r="C69" s="4" t="s">
        <v>21</v>
      </c>
      <c r="D69" s="4">
        <v>1</v>
      </c>
      <c r="E69" s="18"/>
      <c r="F69" s="4">
        <f t="shared" si="2"/>
        <v>0</v>
      </c>
    </row>
    <row r="70" spans="1:7" ht="30" x14ac:dyDescent="0.25">
      <c r="A70" s="3" t="s">
        <v>89</v>
      </c>
      <c r="B70" s="13" t="s">
        <v>272</v>
      </c>
      <c r="C70" s="4" t="s">
        <v>21</v>
      </c>
      <c r="D70" s="4">
        <v>10</v>
      </c>
      <c r="E70" s="18"/>
      <c r="F70" s="4">
        <f t="shared" si="2"/>
        <v>0</v>
      </c>
    </row>
    <row r="71" spans="1:7" x14ac:dyDescent="0.25">
      <c r="A71" s="3" t="s">
        <v>90</v>
      </c>
      <c r="B71" s="13" t="s">
        <v>6</v>
      </c>
      <c r="C71" s="4" t="s">
        <v>21</v>
      </c>
      <c r="D71" s="4">
        <v>12</v>
      </c>
      <c r="E71" s="18"/>
      <c r="F71" s="4">
        <f t="shared" ref="F71:F75" si="3">D71*E71</f>
        <v>0</v>
      </c>
    </row>
    <row r="72" spans="1:7" ht="30" x14ac:dyDescent="0.25">
      <c r="A72" s="3" t="s">
        <v>91</v>
      </c>
      <c r="B72" s="13" t="s">
        <v>273</v>
      </c>
      <c r="C72" s="4" t="s">
        <v>21</v>
      </c>
      <c r="D72" s="4">
        <v>2</v>
      </c>
      <c r="E72" s="18"/>
      <c r="F72" s="4">
        <f t="shared" si="3"/>
        <v>0</v>
      </c>
    </row>
    <row r="73" spans="1:7" x14ac:dyDescent="0.25">
      <c r="A73" s="3" t="s">
        <v>92</v>
      </c>
      <c r="B73" s="13" t="s">
        <v>274</v>
      </c>
      <c r="C73" s="4" t="s">
        <v>21</v>
      </c>
      <c r="D73" s="4">
        <v>6</v>
      </c>
      <c r="E73" s="18"/>
      <c r="F73" s="4">
        <f t="shared" si="3"/>
        <v>0</v>
      </c>
    </row>
    <row r="74" spans="1:7" x14ac:dyDescent="0.25">
      <c r="A74" s="3" t="s">
        <v>93</v>
      </c>
      <c r="B74" s="13" t="s">
        <v>275</v>
      </c>
      <c r="C74" s="4" t="s">
        <v>21</v>
      </c>
      <c r="D74" s="4">
        <v>6</v>
      </c>
      <c r="E74" s="18"/>
      <c r="F74" s="4">
        <f t="shared" si="3"/>
        <v>0</v>
      </c>
    </row>
    <row r="75" spans="1:7" x14ac:dyDescent="0.25">
      <c r="A75" s="3" t="s">
        <v>94</v>
      </c>
      <c r="B75" s="13" t="s">
        <v>276</v>
      </c>
      <c r="C75" s="4" t="s">
        <v>21</v>
      </c>
      <c r="D75" s="4">
        <v>12</v>
      </c>
      <c r="E75" s="18"/>
      <c r="F75" s="4">
        <f t="shared" si="3"/>
        <v>0</v>
      </c>
    </row>
    <row r="76" spans="1:7" ht="30" x14ac:dyDescent="0.25">
      <c r="A76" s="3" t="s">
        <v>95</v>
      </c>
      <c r="B76" s="14" t="s">
        <v>7</v>
      </c>
      <c r="C76" s="4"/>
      <c r="D76" s="4"/>
      <c r="E76" s="4"/>
      <c r="F76" s="4">
        <f>SUM(F77:F97)</f>
        <v>0</v>
      </c>
      <c r="G76" s="2">
        <f>F76</f>
        <v>0</v>
      </c>
    </row>
    <row r="77" spans="1:7" x14ac:dyDescent="0.25">
      <c r="A77" s="3" t="s">
        <v>96</v>
      </c>
      <c r="B77" s="13" t="s">
        <v>277</v>
      </c>
      <c r="C77" s="4" t="s">
        <v>21</v>
      </c>
      <c r="D77" s="4">
        <v>12</v>
      </c>
      <c r="E77" s="18"/>
      <c r="F77" s="4">
        <f>D77*E77</f>
        <v>0</v>
      </c>
    </row>
    <row r="78" spans="1:7" x14ac:dyDescent="0.25">
      <c r="A78" s="3" t="s">
        <v>97</v>
      </c>
      <c r="B78" s="13" t="s">
        <v>278</v>
      </c>
      <c r="C78" s="4" t="s">
        <v>21</v>
      </c>
      <c r="D78" s="4">
        <v>12</v>
      </c>
      <c r="E78" s="18"/>
      <c r="F78" s="4">
        <f t="shared" ref="F78:F97" si="4">D78*E78</f>
        <v>0</v>
      </c>
    </row>
    <row r="79" spans="1:7" x14ac:dyDescent="0.25">
      <c r="A79" s="3" t="s">
        <v>98</v>
      </c>
      <c r="B79" s="13" t="s">
        <v>279</v>
      </c>
      <c r="C79" s="4" t="s">
        <v>21</v>
      </c>
      <c r="D79" s="4">
        <v>12</v>
      </c>
      <c r="E79" s="18"/>
      <c r="F79" s="4">
        <f t="shared" si="4"/>
        <v>0</v>
      </c>
    </row>
    <row r="80" spans="1:7" x14ac:dyDescent="0.25">
      <c r="A80" s="3" t="s">
        <v>99</v>
      </c>
      <c r="B80" s="13" t="s">
        <v>280</v>
      </c>
      <c r="C80" s="4" t="s">
        <v>21</v>
      </c>
      <c r="D80" s="4">
        <v>2</v>
      </c>
      <c r="E80" s="18"/>
      <c r="F80" s="4">
        <f t="shared" si="4"/>
        <v>0</v>
      </c>
    </row>
    <row r="81" spans="1:6" x14ac:dyDescent="0.25">
      <c r="A81" s="3" t="s">
        <v>100</v>
      </c>
      <c r="B81" s="13" t="s">
        <v>281</v>
      </c>
      <c r="C81" s="4" t="s">
        <v>21</v>
      </c>
      <c r="D81" s="4">
        <v>10</v>
      </c>
      <c r="E81" s="18"/>
      <c r="F81" s="4">
        <f t="shared" si="4"/>
        <v>0</v>
      </c>
    </row>
    <row r="82" spans="1:6" x14ac:dyDescent="0.25">
      <c r="A82" s="3" t="s">
        <v>101</v>
      </c>
      <c r="B82" s="13" t="s">
        <v>282</v>
      </c>
      <c r="C82" s="4" t="s">
        <v>21</v>
      </c>
      <c r="D82" s="4">
        <v>4</v>
      </c>
      <c r="E82" s="18"/>
      <c r="F82" s="4">
        <f t="shared" si="4"/>
        <v>0</v>
      </c>
    </row>
    <row r="83" spans="1:6" x14ac:dyDescent="0.25">
      <c r="A83" s="3" t="s">
        <v>102</v>
      </c>
      <c r="B83" s="13" t="s">
        <v>283</v>
      </c>
      <c r="C83" s="4" t="s">
        <v>21</v>
      </c>
      <c r="D83" s="4">
        <v>4</v>
      </c>
      <c r="E83" s="18"/>
      <c r="F83" s="4">
        <f t="shared" si="4"/>
        <v>0</v>
      </c>
    </row>
    <row r="84" spans="1:6" x14ac:dyDescent="0.25">
      <c r="A84" s="3" t="s">
        <v>103</v>
      </c>
      <c r="B84" s="13" t="s">
        <v>284</v>
      </c>
      <c r="C84" s="4" t="s">
        <v>21</v>
      </c>
      <c r="D84" s="4">
        <v>1</v>
      </c>
      <c r="E84" s="18"/>
      <c r="F84" s="4">
        <f t="shared" si="4"/>
        <v>0</v>
      </c>
    </row>
    <row r="85" spans="1:6" x14ac:dyDescent="0.25">
      <c r="A85" s="3" t="s">
        <v>104</v>
      </c>
      <c r="B85" s="13" t="s">
        <v>285</v>
      </c>
      <c r="C85" s="4" t="s">
        <v>21</v>
      </c>
      <c r="D85" s="4">
        <v>1</v>
      </c>
      <c r="E85" s="18"/>
      <c r="F85" s="4">
        <f t="shared" si="4"/>
        <v>0</v>
      </c>
    </row>
    <row r="86" spans="1:6" x14ac:dyDescent="0.25">
      <c r="A86" s="3" t="s">
        <v>105</v>
      </c>
      <c r="B86" s="13" t="s">
        <v>286</v>
      </c>
      <c r="C86" s="4" t="s">
        <v>21</v>
      </c>
      <c r="D86" s="4">
        <v>8</v>
      </c>
      <c r="E86" s="18"/>
      <c r="F86" s="4">
        <f t="shared" si="4"/>
        <v>0</v>
      </c>
    </row>
    <row r="87" spans="1:6" x14ac:dyDescent="0.25">
      <c r="A87" s="3" t="s">
        <v>106</v>
      </c>
      <c r="B87" s="13" t="s">
        <v>287</v>
      </c>
      <c r="C87" s="4" t="s">
        <v>21</v>
      </c>
      <c r="D87" s="4">
        <v>20</v>
      </c>
      <c r="E87" s="18"/>
      <c r="F87" s="4">
        <f t="shared" si="4"/>
        <v>0</v>
      </c>
    </row>
    <row r="88" spans="1:6" x14ac:dyDescent="0.25">
      <c r="A88" s="3" t="s">
        <v>107</v>
      </c>
      <c r="B88" s="13" t="s">
        <v>288</v>
      </c>
      <c r="C88" s="4" t="s">
        <v>21</v>
      </c>
      <c r="D88" s="4">
        <v>4</v>
      </c>
      <c r="E88" s="18"/>
      <c r="F88" s="4">
        <f t="shared" si="4"/>
        <v>0</v>
      </c>
    </row>
    <row r="89" spans="1:6" x14ac:dyDescent="0.25">
      <c r="A89" s="3" t="s">
        <v>108</v>
      </c>
      <c r="B89" s="13" t="s">
        <v>289</v>
      </c>
      <c r="C89" s="4" t="s">
        <v>21</v>
      </c>
      <c r="D89" s="4">
        <v>1</v>
      </c>
      <c r="E89" s="18"/>
      <c r="F89" s="4">
        <f t="shared" si="4"/>
        <v>0</v>
      </c>
    </row>
    <row r="90" spans="1:6" x14ac:dyDescent="0.25">
      <c r="A90" s="3" t="s">
        <v>109</v>
      </c>
      <c r="B90" s="13" t="s">
        <v>290</v>
      </c>
      <c r="C90" s="4" t="s">
        <v>21</v>
      </c>
      <c r="D90" s="4">
        <v>2</v>
      </c>
      <c r="E90" s="18"/>
      <c r="F90" s="4">
        <f t="shared" si="4"/>
        <v>0</v>
      </c>
    </row>
    <row r="91" spans="1:6" x14ac:dyDescent="0.25">
      <c r="A91" s="3" t="s">
        <v>110</v>
      </c>
      <c r="B91" s="13" t="s">
        <v>4</v>
      </c>
      <c r="C91" s="4" t="s">
        <v>21</v>
      </c>
      <c r="D91" s="4">
        <v>4</v>
      </c>
      <c r="E91" s="18"/>
      <c r="F91" s="4">
        <f t="shared" si="4"/>
        <v>0</v>
      </c>
    </row>
    <row r="92" spans="1:6" x14ac:dyDescent="0.25">
      <c r="A92" s="3" t="s">
        <v>111</v>
      </c>
      <c r="B92" s="13" t="s">
        <v>291</v>
      </c>
      <c r="C92" s="4" t="s">
        <v>21</v>
      </c>
      <c r="D92" s="4">
        <v>1</v>
      </c>
      <c r="E92" s="18"/>
      <c r="F92" s="4">
        <f t="shared" si="4"/>
        <v>0</v>
      </c>
    </row>
    <row r="93" spans="1:6" x14ac:dyDescent="0.25">
      <c r="A93" s="3" t="s">
        <v>112</v>
      </c>
      <c r="B93" s="13" t="s">
        <v>292</v>
      </c>
      <c r="C93" s="4" t="s">
        <v>21</v>
      </c>
      <c r="D93" s="4">
        <v>2</v>
      </c>
      <c r="E93" s="18"/>
      <c r="F93" s="4">
        <f t="shared" si="4"/>
        <v>0</v>
      </c>
    </row>
    <row r="94" spans="1:6" x14ac:dyDescent="0.25">
      <c r="A94" s="3" t="s">
        <v>113</v>
      </c>
      <c r="B94" s="13" t="s">
        <v>293</v>
      </c>
      <c r="C94" s="4" t="s">
        <v>21</v>
      </c>
      <c r="D94" s="4">
        <v>4</v>
      </c>
      <c r="E94" s="18"/>
      <c r="F94" s="4">
        <f t="shared" si="4"/>
        <v>0</v>
      </c>
    </row>
    <row r="95" spans="1:6" x14ac:dyDescent="0.25">
      <c r="A95" s="3" t="s">
        <v>114</v>
      </c>
      <c r="B95" s="13" t="s">
        <v>294</v>
      </c>
      <c r="C95" s="4" t="s">
        <v>21</v>
      </c>
      <c r="D95" s="4">
        <v>1</v>
      </c>
      <c r="E95" s="18"/>
      <c r="F95" s="4">
        <f t="shared" si="4"/>
        <v>0</v>
      </c>
    </row>
    <row r="96" spans="1:6" ht="30" x14ac:dyDescent="0.25">
      <c r="A96" s="3" t="s">
        <v>115</v>
      </c>
      <c r="B96" s="13" t="s">
        <v>295</v>
      </c>
      <c r="C96" s="4" t="s">
        <v>21</v>
      </c>
      <c r="D96" s="4">
        <v>10</v>
      </c>
      <c r="E96" s="18"/>
      <c r="F96" s="4">
        <f t="shared" si="4"/>
        <v>0</v>
      </c>
    </row>
    <row r="97" spans="1:7" x14ac:dyDescent="0.25">
      <c r="A97" s="3" t="s">
        <v>116</v>
      </c>
      <c r="B97" s="13" t="s">
        <v>296</v>
      </c>
      <c r="C97" s="4" t="s">
        <v>21</v>
      </c>
      <c r="D97" s="4">
        <v>4</v>
      </c>
      <c r="E97" s="18"/>
      <c r="F97" s="4">
        <f t="shared" si="4"/>
        <v>0</v>
      </c>
    </row>
    <row r="98" spans="1:7" x14ac:dyDescent="0.25">
      <c r="A98" s="3" t="s">
        <v>117</v>
      </c>
      <c r="B98" s="14" t="s">
        <v>8</v>
      </c>
      <c r="C98" s="4"/>
      <c r="D98" s="4"/>
      <c r="E98" s="4"/>
      <c r="F98" s="4">
        <f>SUM(F99:F125)</f>
        <v>0</v>
      </c>
      <c r="G98" s="2">
        <f>F98</f>
        <v>0</v>
      </c>
    </row>
    <row r="99" spans="1:7" x14ac:dyDescent="0.25">
      <c r="A99" s="3" t="s">
        <v>118</v>
      </c>
      <c r="B99" s="13" t="s">
        <v>297</v>
      </c>
      <c r="C99" s="4" t="s">
        <v>21</v>
      </c>
      <c r="D99" s="4">
        <v>24</v>
      </c>
      <c r="E99" s="18"/>
      <c r="F99" s="4">
        <f>D99*E99</f>
        <v>0</v>
      </c>
    </row>
    <row r="100" spans="1:7" x14ac:dyDescent="0.25">
      <c r="A100" s="3" t="s">
        <v>119</v>
      </c>
      <c r="B100" s="13" t="s">
        <v>298</v>
      </c>
      <c r="C100" s="4" t="s">
        <v>21</v>
      </c>
      <c r="D100" s="4">
        <v>24</v>
      </c>
      <c r="E100" s="18"/>
      <c r="F100" s="4">
        <f t="shared" ref="F100:F125" si="5">D100*E100</f>
        <v>0</v>
      </c>
    </row>
    <row r="101" spans="1:7" x14ac:dyDescent="0.25">
      <c r="A101" s="3" t="s">
        <v>120</v>
      </c>
      <c r="B101" s="13" t="s">
        <v>299</v>
      </c>
      <c r="C101" s="4" t="s">
        <v>21</v>
      </c>
      <c r="D101" s="4">
        <v>24</v>
      </c>
      <c r="E101" s="18"/>
      <c r="F101" s="4">
        <f t="shared" si="5"/>
        <v>0</v>
      </c>
    </row>
    <row r="102" spans="1:7" x14ac:dyDescent="0.25">
      <c r="A102" s="3" t="s">
        <v>121</v>
      </c>
      <c r="B102" s="13" t="s">
        <v>300</v>
      </c>
      <c r="C102" s="4" t="s">
        <v>21</v>
      </c>
      <c r="D102" s="4">
        <v>3</v>
      </c>
      <c r="E102" s="18"/>
      <c r="F102" s="4">
        <f t="shared" si="5"/>
        <v>0</v>
      </c>
    </row>
    <row r="103" spans="1:7" x14ac:dyDescent="0.25">
      <c r="A103" s="3" t="s">
        <v>122</v>
      </c>
      <c r="B103" s="13" t="s">
        <v>301</v>
      </c>
      <c r="C103" s="4" t="s">
        <v>21</v>
      </c>
      <c r="D103" s="4">
        <v>12</v>
      </c>
      <c r="E103" s="18"/>
      <c r="F103" s="4">
        <f t="shared" si="5"/>
        <v>0</v>
      </c>
    </row>
    <row r="104" spans="1:7" x14ac:dyDescent="0.25">
      <c r="A104" s="3" t="s">
        <v>123</v>
      </c>
      <c r="B104" s="13" t="s">
        <v>302</v>
      </c>
      <c r="C104" s="4" t="s">
        <v>21</v>
      </c>
      <c r="D104" s="4">
        <v>30</v>
      </c>
      <c r="E104" s="18"/>
      <c r="F104" s="4">
        <f t="shared" si="5"/>
        <v>0</v>
      </c>
    </row>
    <row r="105" spans="1:7" x14ac:dyDescent="0.25">
      <c r="A105" s="3" t="s">
        <v>124</v>
      </c>
      <c r="B105" s="13" t="s">
        <v>303</v>
      </c>
      <c r="C105" s="4" t="s">
        <v>21</v>
      </c>
      <c r="D105" s="4">
        <v>6</v>
      </c>
      <c r="E105" s="18"/>
      <c r="F105" s="4">
        <f t="shared" si="5"/>
        <v>0</v>
      </c>
    </row>
    <row r="106" spans="1:7" x14ac:dyDescent="0.25">
      <c r="A106" s="3" t="s">
        <v>125</v>
      </c>
      <c r="B106" s="13" t="s">
        <v>304</v>
      </c>
      <c r="C106" s="4" t="s">
        <v>21</v>
      </c>
      <c r="D106" s="4">
        <v>12</v>
      </c>
      <c r="E106" s="18"/>
      <c r="F106" s="4">
        <f t="shared" si="5"/>
        <v>0</v>
      </c>
    </row>
    <row r="107" spans="1:7" x14ac:dyDescent="0.25">
      <c r="A107" s="3" t="s">
        <v>126</v>
      </c>
      <c r="B107" s="13" t="s">
        <v>305</v>
      </c>
      <c r="C107" s="4" t="s">
        <v>21</v>
      </c>
      <c r="D107" s="4">
        <v>6</v>
      </c>
      <c r="E107" s="18"/>
      <c r="F107" s="4">
        <f t="shared" si="5"/>
        <v>0</v>
      </c>
    </row>
    <row r="108" spans="1:7" x14ac:dyDescent="0.25">
      <c r="A108" s="3" t="s">
        <v>127</v>
      </c>
      <c r="B108" s="13" t="s">
        <v>306</v>
      </c>
      <c r="C108" s="4" t="s">
        <v>21</v>
      </c>
      <c r="D108" s="4">
        <v>6</v>
      </c>
      <c r="E108" s="18"/>
      <c r="F108" s="4">
        <f t="shared" si="5"/>
        <v>0</v>
      </c>
    </row>
    <row r="109" spans="1:7" x14ac:dyDescent="0.25">
      <c r="A109" s="3" t="s">
        <v>128</v>
      </c>
      <c r="B109" s="13" t="s">
        <v>307</v>
      </c>
      <c r="C109" s="4" t="s">
        <v>21</v>
      </c>
      <c r="D109" s="4">
        <v>1</v>
      </c>
      <c r="E109" s="18"/>
      <c r="F109" s="4">
        <f t="shared" si="5"/>
        <v>0</v>
      </c>
    </row>
    <row r="110" spans="1:7" x14ac:dyDescent="0.25">
      <c r="A110" s="3" t="s">
        <v>129</v>
      </c>
      <c r="B110" s="13" t="s">
        <v>308</v>
      </c>
      <c r="C110" s="4" t="s">
        <v>21</v>
      </c>
      <c r="D110" s="4">
        <v>1</v>
      </c>
      <c r="E110" s="18"/>
      <c r="F110" s="4">
        <f t="shared" si="5"/>
        <v>0</v>
      </c>
    </row>
    <row r="111" spans="1:7" x14ac:dyDescent="0.25">
      <c r="A111" s="3" t="s">
        <v>130</v>
      </c>
      <c r="B111" s="13" t="s">
        <v>309</v>
      </c>
      <c r="C111" s="4" t="s">
        <v>21</v>
      </c>
      <c r="D111" s="4">
        <v>24</v>
      </c>
      <c r="E111" s="18"/>
      <c r="F111" s="4">
        <f t="shared" si="5"/>
        <v>0</v>
      </c>
    </row>
    <row r="112" spans="1:7" ht="30" x14ac:dyDescent="0.25">
      <c r="A112" s="3" t="s">
        <v>131</v>
      </c>
      <c r="B112" s="13" t="s">
        <v>310</v>
      </c>
      <c r="C112" s="4" t="s">
        <v>21</v>
      </c>
      <c r="D112" s="4">
        <v>12</v>
      </c>
      <c r="E112" s="18"/>
      <c r="F112" s="4">
        <f t="shared" si="5"/>
        <v>0</v>
      </c>
    </row>
    <row r="113" spans="1:7" x14ac:dyDescent="0.25">
      <c r="A113" s="3" t="s">
        <v>132</v>
      </c>
      <c r="B113" s="13" t="s">
        <v>311</v>
      </c>
      <c r="C113" s="4" t="s">
        <v>21</v>
      </c>
      <c r="D113" s="4">
        <v>6</v>
      </c>
      <c r="E113" s="18"/>
      <c r="F113" s="4">
        <f t="shared" si="5"/>
        <v>0</v>
      </c>
    </row>
    <row r="114" spans="1:7" x14ac:dyDescent="0.25">
      <c r="A114" s="3" t="s">
        <v>133</v>
      </c>
      <c r="B114" s="13" t="s">
        <v>312</v>
      </c>
      <c r="C114" s="4" t="s">
        <v>21</v>
      </c>
      <c r="D114" s="4">
        <v>2</v>
      </c>
      <c r="E114" s="18"/>
      <c r="F114" s="4">
        <f t="shared" si="5"/>
        <v>0</v>
      </c>
    </row>
    <row r="115" spans="1:7" x14ac:dyDescent="0.25">
      <c r="A115" s="3" t="s">
        <v>134</v>
      </c>
      <c r="B115" s="13" t="s">
        <v>313</v>
      </c>
      <c r="C115" s="4" t="s">
        <v>21</v>
      </c>
      <c r="D115" s="4">
        <v>2</v>
      </c>
      <c r="E115" s="18"/>
      <c r="F115" s="4">
        <f t="shared" si="5"/>
        <v>0</v>
      </c>
    </row>
    <row r="116" spans="1:7" x14ac:dyDescent="0.25">
      <c r="A116" s="3" t="s">
        <v>135</v>
      </c>
      <c r="B116" s="13" t="s">
        <v>314</v>
      </c>
      <c r="C116" s="4" t="s">
        <v>21</v>
      </c>
      <c r="D116" s="4">
        <v>6</v>
      </c>
      <c r="E116" s="18"/>
      <c r="F116" s="4">
        <f t="shared" si="5"/>
        <v>0</v>
      </c>
    </row>
    <row r="117" spans="1:7" x14ac:dyDescent="0.25">
      <c r="A117" s="3" t="s">
        <v>136</v>
      </c>
      <c r="B117" s="13" t="s">
        <v>315</v>
      </c>
      <c r="C117" s="4" t="s">
        <v>21</v>
      </c>
      <c r="D117" s="4">
        <v>6</v>
      </c>
      <c r="E117" s="18"/>
      <c r="F117" s="4">
        <f t="shared" si="5"/>
        <v>0</v>
      </c>
    </row>
    <row r="118" spans="1:7" ht="30" x14ac:dyDescent="0.25">
      <c r="A118" s="3" t="s">
        <v>137</v>
      </c>
      <c r="B118" s="13" t="s">
        <v>316</v>
      </c>
      <c r="C118" s="4" t="s">
        <v>21</v>
      </c>
      <c r="D118" s="4">
        <v>24</v>
      </c>
      <c r="E118" s="18"/>
      <c r="F118" s="4">
        <f t="shared" si="5"/>
        <v>0</v>
      </c>
    </row>
    <row r="119" spans="1:7" ht="30" x14ac:dyDescent="0.25">
      <c r="A119" s="3" t="s">
        <v>138</v>
      </c>
      <c r="B119" s="13" t="s">
        <v>317</v>
      </c>
      <c r="C119" s="4" t="s">
        <v>21</v>
      </c>
      <c r="D119" s="4">
        <v>24</v>
      </c>
      <c r="E119" s="18"/>
      <c r="F119" s="4">
        <f t="shared" si="5"/>
        <v>0</v>
      </c>
    </row>
    <row r="120" spans="1:7" x14ac:dyDescent="0.25">
      <c r="A120" s="3" t="s">
        <v>139</v>
      </c>
      <c r="B120" s="13" t="s">
        <v>318</v>
      </c>
      <c r="C120" s="4" t="s">
        <v>21</v>
      </c>
      <c r="D120" s="4">
        <v>12</v>
      </c>
      <c r="E120" s="18"/>
      <c r="F120" s="4">
        <f t="shared" si="5"/>
        <v>0</v>
      </c>
    </row>
    <row r="121" spans="1:7" x14ac:dyDescent="0.25">
      <c r="A121" s="3" t="s">
        <v>140</v>
      </c>
      <c r="B121" s="13" t="s">
        <v>9</v>
      </c>
      <c r="C121" s="4" t="s">
        <v>21</v>
      </c>
      <c r="D121" s="4">
        <v>4</v>
      </c>
      <c r="E121" s="18"/>
      <c r="F121" s="4">
        <f t="shared" si="5"/>
        <v>0</v>
      </c>
    </row>
    <row r="122" spans="1:7" x14ac:dyDescent="0.25">
      <c r="A122" s="3" t="s">
        <v>141</v>
      </c>
      <c r="B122" s="13" t="s">
        <v>319</v>
      </c>
      <c r="C122" s="4" t="s">
        <v>21</v>
      </c>
      <c r="D122" s="4">
        <v>2</v>
      </c>
      <c r="E122" s="18"/>
      <c r="F122" s="4">
        <f t="shared" si="5"/>
        <v>0</v>
      </c>
    </row>
    <row r="123" spans="1:7" ht="30" x14ac:dyDescent="0.25">
      <c r="A123" s="3" t="s">
        <v>142</v>
      </c>
      <c r="B123" s="13" t="s">
        <v>320</v>
      </c>
      <c r="C123" s="4" t="s">
        <v>21</v>
      </c>
      <c r="D123" s="4">
        <v>24</v>
      </c>
      <c r="E123" s="18"/>
      <c r="F123" s="4">
        <f t="shared" si="5"/>
        <v>0</v>
      </c>
    </row>
    <row r="124" spans="1:7" x14ac:dyDescent="0.25">
      <c r="A124" s="3" t="s">
        <v>143</v>
      </c>
      <c r="B124" s="13" t="s">
        <v>10</v>
      </c>
      <c r="C124" s="4" t="s">
        <v>25</v>
      </c>
      <c r="D124" s="4">
        <v>200</v>
      </c>
      <c r="E124" s="18"/>
      <c r="F124" s="4">
        <f t="shared" si="5"/>
        <v>0</v>
      </c>
    </row>
    <row r="125" spans="1:7" ht="30" x14ac:dyDescent="0.25">
      <c r="A125" s="3" t="s">
        <v>144</v>
      </c>
      <c r="B125" s="13" t="s">
        <v>11</v>
      </c>
      <c r="C125" s="4" t="s">
        <v>25</v>
      </c>
      <c r="D125" s="4">
        <v>100</v>
      </c>
      <c r="E125" s="18"/>
      <c r="F125" s="4">
        <f t="shared" si="5"/>
        <v>0</v>
      </c>
    </row>
    <row r="126" spans="1:7" x14ac:dyDescent="0.25">
      <c r="A126" s="3" t="s">
        <v>145</v>
      </c>
      <c r="B126" s="14" t="s">
        <v>14</v>
      </c>
      <c r="C126" s="4"/>
      <c r="D126" s="4"/>
      <c r="E126" s="4"/>
      <c r="F126" s="4">
        <f>SUM(F127:F149)</f>
        <v>0</v>
      </c>
      <c r="G126" s="2">
        <f>F126</f>
        <v>0</v>
      </c>
    </row>
    <row r="127" spans="1:7" x14ac:dyDescent="0.25">
      <c r="A127" s="3" t="s">
        <v>153</v>
      </c>
      <c r="B127" s="15" t="s">
        <v>321</v>
      </c>
      <c r="C127" s="16" t="s">
        <v>177</v>
      </c>
      <c r="D127" s="4">
        <v>24</v>
      </c>
      <c r="E127" s="18"/>
      <c r="F127" s="4">
        <f>D127*E127</f>
        <v>0</v>
      </c>
    </row>
    <row r="128" spans="1:7" x14ac:dyDescent="0.25">
      <c r="A128" s="3" t="s">
        <v>154</v>
      </c>
      <c r="B128" s="15" t="s">
        <v>322</v>
      </c>
      <c r="C128" s="16" t="s">
        <v>177</v>
      </c>
      <c r="D128" s="4">
        <v>12</v>
      </c>
      <c r="E128" s="18"/>
      <c r="F128" s="4">
        <f t="shared" ref="F128:F149" si="6">D128*E128</f>
        <v>0</v>
      </c>
    </row>
    <row r="129" spans="1:6" x14ac:dyDescent="0.25">
      <c r="A129" s="3" t="s">
        <v>155</v>
      </c>
      <c r="B129" s="15" t="s">
        <v>323</v>
      </c>
      <c r="C129" s="16" t="s">
        <v>177</v>
      </c>
      <c r="D129" s="4">
        <v>24</v>
      </c>
      <c r="E129" s="18"/>
      <c r="F129" s="4">
        <f t="shared" si="6"/>
        <v>0</v>
      </c>
    </row>
    <row r="130" spans="1:6" x14ac:dyDescent="0.25">
      <c r="A130" s="3" t="s">
        <v>156</v>
      </c>
      <c r="B130" s="15" t="s">
        <v>324</v>
      </c>
      <c r="C130" s="16" t="s">
        <v>177</v>
      </c>
      <c r="D130" s="4">
        <v>1</v>
      </c>
      <c r="E130" s="18"/>
      <c r="F130" s="4">
        <f t="shared" si="6"/>
        <v>0</v>
      </c>
    </row>
    <row r="131" spans="1:6" x14ac:dyDescent="0.25">
      <c r="A131" s="3" t="s">
        <v>157</v>
      </c>
      <c r="B131" s="15" t="s">
        <v>325</v>
      </c>
      <c r="C131" s="16" t="s">
        <v>177</v>
      </c>
      <c r="D131" s="4">
        <v>6</v>
      </c>
      <c r="E131" s="18"/>
      <c r="F131" s="4">
        <f t="shared" si="6"/>
        <v>0</v>
      </c>
    </row>
    <row r="132" spans="1:6" x14ac:dyDescent="0.25">
      <c r="A132" s="3" t="s">
        <v>158</v>
      </c>
      <c r="B132" s="15" t="s">
        <v>326</v>
      </c>
      <c r="C132" s="16" t="s">
        <v>177</v>
      </c>
      <c r="D132" s="4">
        <v>20</v>
      </c>
      <c r="E132" s="18"/>
      <c r="F132" s="4">
        <f t="shared" si="6"/>
        <v>0</v>
      </c>
    </row>
    <row r="133" spans="1:6" x14ac:dyDescent="0.25">
      <c r="A133" s="3" t="s">
        <v>159</v>
      </c>
      <c r="B133" s="15" t="s">
        <v>327</v>
      </c>
      <c r="C133" s="16" t="s">
        <v>177</v>
      </c>
      <c r="D133" s="4">
        <v>6</v>
      </c>
      <c r="E133" s="18"/>
      <c r="F133" s="4">
        <f t="shared" si="6"/>
        <v>0</v>
      </c>
    </row>
    <row r="134" spans="1:6" x14ac:dyDescent="0.25">
      <c r="A134" s="3" t="s">
        <v>160</v>
      </c>
      <c r="B134" s="15" t="s">
        <v>328</v>
      </c>
      <c r="C134" s="16" t="s">
        <v>177</v>
      </c>
      <c r="D134" s="4">
        <v>6</v>
      </c>
      <c r="E134" s="18"/>
      <c r="F134" s="4">
        <f t="shared" si="6"/>
        <v>0</v>
      </c>
    </row>
    <row r="135" spans="1:6" x14ac:dyDescent="0.25">
      <c r="A135" s="3" t="s">
        <v>161</v>
      </c>
      <c r="B135" s="15" t="s">
        <v>329</v>
      </c>
      <c r="C135" s="16" t="s">
        <v>177</v>
      </c>
      <c r="D135" s="4">
        <v>6</v>
      </c>
      <c r="E135" s="18"/>
      <c r="F135" s="4">
        <f t="shared" si="6"/>
        <v>0</v>
      </c>
    </row>
    <row r="136" spans="1:6" x14ac:dyDescent="0.25">
      <c r="A136" s="3" t="s">
        <v>162</v>
      </c>
      <c r="B136" s="15" t="s">
        <v>330</v>
      </c>
      <c r="C136" s="16" t="s">
        <v>177</v>
      </c>
      <c r="D136" s="4">
        <v>6</v>
      </c>
      <c r="E136" s="18"/>
      <c r="F136" s="4">
        <f t="shared" si="6"/>
        <v>0</v>
      </c>
    </row>
    <row r="137" spans="1:6" x14ac:dyDescent="0.25">
      <c r="A137" s="3" t="s">
        <v>163</v>
      </c>
      <c r="B137" s="15" t="s">
        <v>331</v>
      </c>
      <c r="C137" s="16" t="s">
        <v>177</v>
      </c>
      <c r="D137" s="4">
        <v>1</v>
      </c>
      <c r="E137" s="18"/>
      <c r="F137" s="4">
        <f t="shared" si="6"/>
        <v>0</v>
      </c>
    </row>
    <row r="138" spans="1:6" x14ac:dyDescent="0.25">
      <c r="A138" s="3" t="s">
        <v>164</v>
      </c>
      <c r="B138" s="15" t="s">
        <v>332</v>
      </c>
      <c r="C138" s="16" t="s">
        <v>177</v>
      </c>
      <c r="D138" s="4">
        <v>1</v>
      </c>
      <c r="E138" s="18"/>
      <c r="F138" s="4">
        <f t="shared" si="6"/>
        <v>0</v>
      </c>
    </row>
    <row r="139" spans="1:6" x14ac:dyDescent="0.25">
      <c r="A139" s="3" t="s">
        <v>165</v>
      </c>
      <c r="B139" s="15" t="s">
        <v>333</v>
      </c>
      <c r="C139" s="16" t="s">
        <v>177</v>
      </c>
      <c r="D139" s="4">
        <v>12</v>
      </c>
      <c r="E139" s="18"/>
      <c r="F139" s="4">
        <f t="shared" si="6"/>
        <v>0</v>
      </c>
    </row>
    <row r="140" spans="1:6" ht="30" x14ac:dyDescent="0.25">
      <c r="A140" s="3" t="s">
        <v>166</v>
      </c>
      <c r="B140" s="15" t="s">
        <v>334</v>
      </c>
      <c r="C140" s="16" t="s">
        <v>177</v>
      </c>
      <c r="D140" s="4">
        <v>2</v>
      </c>
      <c r="E140" s="18"/>
      <c r="F140" s="4">
        <f t="shared" si="6"/>
        <v>0</v>
      </c>
    </row>
    <row r="141" spans="1:6" x14ac:dyDescent="0.25">
      <c r="A141" s="3" t="s">
        <v>167</v>
      </c>
      <c r="B141" s="15" t="s">
        <v>335</v>
      </c>
      <c r="C141" s="16" t="s">
        <v>177</v>
      </c>
      <c r="D141" s="4">
        <v>4</v>
      </c>
      <c r="E141" s="18"/>
      <c r="F141" s="4">
        <f t="shared" si="6"/>
        <v>0</v>
      </c>
    </row>
    <row r="142" spans="1:6" x14ac:dyDescent="0.25">
      <c r="A142" s="3" t="s">
        <v>168</v>
      </c>
      <c r="B142" s="15" t="s">
        <v>336</v>
      </c>
      <c r="C142" s="16" t="s">
        <v>177</v>
      </c>
      <c r="D142" s="4">
        <v>1</v>
      </c>
      <c r="E142" s="18"/>
      <c r="F142" s="4">
        <f t="shared" si="6"/>
        <v>0</v>
      </c>
    </row>
    <row r="143" spans="1:6" x14ac:dyDescent="0.25">
      <c r="A143" s="3" t="s">
        <v>169</v>
      </c>
      <c r="B143" s="15" t="s">
        <v>337</v>
      </c>
      <c r="C143" s="16" t="s">
        <v>177</v>
      </c>
      <c r="D143" s="4">
        <v>4</v>
      </c>
      <c r="E143" s="18"/>
      <c r="F143" s="4">
        <f t="shared" si="6"/>
        <v>0</v>
      </c>
    </row>
    <row r="144" spans="1:6" x14ac:dyDescent="0.25">
      <c r="A144" s="3" t="s">
        <v>170</v>
      </c>
      <c r="B144" s="15" t="s">
        <v>338</v>
      </c>
      <c r="C144" s="16" t="s">
        <v>177</v>
      </c>
      <c r="D144" s="4">
        <v>6</v>
      </c>
      <c r="E144" s="18"/>
      <c r="F144" s="4">
        <f t="shared" si="6"/>
        <v>0</v>
      </c>
    </row>
    <row r="145" spans="1:7" x14ac:dyDescent="0.25">
      <c r="A145" s="3" t="s">
        <v>171</v>
      </c>
      <c r="B145" s="15" t="s">
        <v>339</v>
      </c>
      <c r="C145" s="16" t="s">
        <v>177</v>
      </c>
      <c r="D145" s="4">
        <v>6</v>
      </c>
      <c r="E145" s="18"/>
      <c r="F145" s="4">
        <f t="shared" si="6"/>
        <v>0</v>
      </c>
    </row>
    <row r="146" spans="1:7" x14ac:dyDescent="0.25">
      <c r="A146" s="3" t="s">
        <v>172</v>
      </c>
      <c r="B146" s="15" t="s">
        <v>318</v>
      </c>
      <c r="C146" s="16" t="s">
        <v>177</v>
      </c>
      <c r="D146" s="4">
        <v>12</v>
      </c>
      <c r="E146" s="18"/>
      <c r="F146" s="4">
        <f t="shared" si="6"/>
        <v>0</v>
      </c>
    </row>
    <row r="147" spans="1:7" x14ac:dyDescent="0.25">
      <c r="A147" s="3" t="s">
        <v>173</v>
      </c>
      <c r="B147" s="15" t="s">
        <v>176</v>
      </c>
      <c r="C147" s="16" t="s">
        <v>177</v>
      </c>
      <c r="D147" s="4">
        <v>2</v>
      </c>
      <c r="E147" s="18"/>
      <c r="F147" s="4">
        <f t="shared" si="6"/>
        <v>0</v>
      </c>
    </row>
    <row r="148" spans="1:7" x14ac:dyDescent="0.25">
      <c r="A148" s="3" t="s">
        <v>174</v>
      </c>
      <c r="B148" s="15" t="s">
        <v>10</v>
      </c>
      <c r="C148" s="16" t="s">
        <v>178</v>
      </c>
      <c r="D148" s="4">
        <v>100</v>
      </c>
      <c r="E148" s="18"/>
      <c r="F148" s="4">
        <f t="shared" si="6"/>
        <v>0</v>
      </c>
    </row>
    <row r="149" spans="1:7" x14ac:dyDescent="0.25">
      <c r="A149" s="3" t="s">
        <v>175</v>
      </c>
      <c r="B149" s="15" t="s">
        <v>340</v>
      </c>
      <c r="C149" s="16" t="s">
        <v>177</v>
      </c>
      <c r="D149" s="4">
        <v>10</v>
      </c>
      <c r="E149" s="18"/>
      <c r="F149" s="4">
        <f t="shared" si="6"/>
        <v>0</v>
      </c>
    </row>
    <row r="150" spans="1:7" x14ac:dyDescent="0.25">
      <c r="A150" s="3" t="s">
        <v>146</v>
      </c>
      <c r="B150" s="14" t="s">
        <v>22</v>
      </c>
      <c r="C150" s="4"/>
      <c r="D150" s="4"/>
      <c r="E150" s="4"/>
      <c r="F150" s="4">
        <f>SUM(F151:F172)</f>
        <v>0</v>
      </c>
      <c r="G150" s="2">
        <f>F150</f>
        <v>0</v>
      </c>
    </row>
    <row r="151" spans="1:7" x14ac:dyDescent="0.25">
      <c r="A151" s="3" t="s">
        <v>179</v>
      </c>
      <c r="B151" s="15" t="s">
        <v>341</v>
      </c>
      <c r="C151" s="16" t="s">
        <v>177</v>
      </c>
      <c r="D151" s="4">
        <v>24</v>
      </c>
      <c r="E151" s="18"/>
      <c r="F151" s="4">
        <f t="shared" ref="F135:F172" si="7">D151*E151</f>
        <v>0</v>
      </c>
    </row>
    <row r="152" spans="1:7" x14ac:dyDescent="0.25">
      <c r="A152" s="3" t="s">
        <v>180</v>
      </c>
      <c r="B152" s="15" t="s">
        <v>342</v>
      </c>
      <c r="C152" s="16" t="s">
        <v>177</v>
      </c>
      <c r="D152" s="4">
        <v>6</v>
      </c>
      <c r="E152" s="18"/>
      <c r="F152" s="4">
        <f t="shared" si="7"/>
        <v>0</v>
      </c>
    </row>
    <row r="153" spans="1:7" x14ac:dyDescent="0.25">
      <c r="A153" s="3" t="s">
        <v>181</v>
      </c>
      <c r="B153" s="15" t="s">
        <v>343</v>
      </c>
      <c r="C153" s="16" t="s">
        <v>177</v>
      </c>
      <c r="D153" s="4">
        <v>6</v>
      </c>
      <c r="E153" s="18"/>
      <c r="F153" s="4">
        <f t="shared" si="7"/>
        <v>0</v>
      </c>
    </row>
    <row r="154" spans="1:7" x14ac:dyDescent="0.25">
      <c r="A154" s="3" t="s">
        <v>182</v>
      </c>
      <c r="B154" s="15" t="s">
        <v>344</v>
      </c>
      <c r="C154" s="16" t="s">
        <v>177</v>
      </c>
      <c r="D154" s="4">
        <v>1</v>
      </c>
      <c r="E154" s="18"/>
      <c r="F154" s="4">
        <f t="shared" si="7"/>
        <v>0</v>
      </c>
    </row>
    <row r="155" spans="1:7" x14ac:dyDescent="0.25">
      <c r="A155" s="3" t="s">
        <v>183</v>
      </c>
      <c r="B155" s="15" t="s">
        <v>345</v>
      </c>
      <c r="C155" s="16" t="s">
        <v>177</v>
      </c>
      <c r="D155" s="4">
        <v>2</v>
      </c>
      <c r="E155" s="18"/>
      <c r="F155" s="4">
        <f t="shared" si="7"/>
        <v>0</v>
      </c>
    </row>
    <row r="156" spans="1:7" x14ac:dyDescent="0.25">
      <c r="A156" s="3" t="s">
        <v>184</v>
      </c>
      <c r="B156" s="15" t="s">
        <v>346</v>
      </c>
      <c r="C156" s="16" t="s">
        <v>177</v>
      </c>
      <c r="D156" s="4">
        <v>10</v>
      </c>
      <c r="E156" s="18"/>
      <c r="F156" s="4">
        <f t="shared" si="7"/>
        <v>0</v>
      </c>
    </row>
    <row r="157" spans="1:7" x14ac:dyDescent="0.25">
      <c r="A157" s="3" t="s">
        <v>185</v>
      </c>
      <c r="B157" s="15" t="s">
        <v>347</v>
      </c>
      <c r="C157" s="16" t="s">
        <v>177</v>
      </c>
      <c r="D157" s="4">
        <v>2</v>
      </c>
      <c r="E157" s="18"/>
      <c r="F157" s="4">
        <f t="shared" si="7"/>
        <v>0</v>
      </c>
    </row>
    <row r="158" spans="1:7" x14ac:dyDescent="0.25">
      <c r="A158" s="3" t="s">
        <v>186</v>
      </c>
      <c r="B158" s="15" t="s">
        <v>348</v>
      </c>
      <c r="C158" s="16" t="s">
        <v>177</v>
      </c>
      <c r="D158" s="4">
        <v>1</v>
      </c>
      <c r="E158" s="18"/>
      <c r="F158" s="4">
        <f t="shared" si="7"/>
        <v>0</v>
      </c>
    </row>
    <row r="159" spans="1:7" x14ac:dyDescent="0.25">
      <c r="A159" s="3" t="s">
        <v>187</v>
      </c>
      <c r="B159" s="15" t="s">
        <v>349</v>
      </c>
      <c r="C159" s="16" t="s">
        <v>177</v>
      </c>
      <c r="D159" s="4">
        <v>2</v>
      </c>
      <c r="E159" s="18"/>
      <c r="F159" s="4">
        <f t="shared" si="7"/>
        <v>0</v>
      </c>
    </row>
    <row r="160" spans="1:7" x14ac:dyDescent="0.25">
      <c r="A160" s="3" t="s">
        <v>188</v>
      </c>
      <c r="B160" s="15" t="s">
        <v>350</v>
      </c>
      <c r="C160" s="16" t="s">
        <v>177</v>
      </c>
      <c r="D160" s="4">
        <v>2</v>
      </c>
      <c r="E160" s="18"/>
      <c r="F160" s="4">
        <f t="shared" si="7"/>
        <v>0</v>
      </c>
    </row>
    <row r="161" spans="1:7" x14ac:dyDescent="0.25">
      <c r="A161" s="3" t="s">
        <v>189</v>
      </c>
      <c r="B161" s="15" t="s">
        <v>351</v>
      </c>
      <c r="C161" s="16" t="s">
        <v>177</v>
      </c>
      <c r="D161" s="4">
        <v>1</v>
      </c>
      <c r="E161" s="18"/>
      <c r="F161" s="4">
        <f t="shared" si="7"/>
        <v>0</v>
      </c>
    </row>
    <row r="162" spans="1:7" x14ac:dyDescent="0.25">
      <c r="A162" s="3" t="s">
        <v>190</v>
      </c>
      <c r="B162" s="15" t="s">
        <v>352</v>
      </c>
      <c r="C162" s="16" t="s">
        <v>177</v>
      </c>
      <c r="D162" s="4">
        <v>1</v>
      </c>
      <c r="E162" s="18"/>
      <c r="F162" s="4">
        <f t="shared" si="7"/>
        <v>0</v>
      </c>
    </row>
    <row r="163" spans="1:7" x14ac:dyDescent="0.25">
      <c r="A163" s="3" t="s">
        <v>191</v>
      </c>
      <c r="B163" s="15" t="s">
        <v>353</v>
      </c>
      <c r="C163" s="16" t="s">
        <v>177</v>
      </c>
      <c r="D163" s="4">
        <v>4</v>
      </c>
      <c r="E163" s="18"/>
      <c r="F163" s="4">
        <f t="shared" si="7"/>
        <v>0</v>
      </c>
    </row>
    <row r="164" spans="1:7" ht="30" x14ac:dyDescent="0.25">
      <c r="A164" s="3" t="s">
        <v>192</v>
      </c>
      <c r="B164" s="15" t="s">
        <v>354</v>
      </c>
      <c r="C164" s="16" t="s">
        <v>177</v>
      </c>
      <c r="D164" s="4">
        <v>2</v>
      </c>
      <c r="E164" s="18"/>
      <c r="F164" s="4">
        <f t="shared" si="7"/>
        <v>0</v>
      </c>
    </row>
    <row r="165" spans="1:7" x14ac:dyDescent="0.25">
      <c r="A165" s="3" t="s">
        <v>193</v>
      </c>
      <c r="B165" s="15" t="s">
        <v>355</v>
      </c>
      <c r="C165" s="16" t="s">
        <v>177</v>
      </c>
      <c r="D165" s="4">
        <v>2</v>
      </c>
      <c r="E165" s="18"/>
      <c r="F165" s="4">
        <f t="shared" si="7"/>
        <v>0</v>
      </c>
    </row>
    <row r="166" spans="1:7" x14ac:dyDescent="0.25">
      <c r="A166" s="3" t="s">
        <v>194</v>
      </c>
      <c r="B166" s="15" t="s">
        <v>356</v>
      </c>
      <c r="C166" s="16" t="s">
        <v>177</v>
      </c>
      <c r="D166" s="4">
        <v>1</v>
      </c>
      <c r="E166" s="18"/>
      <c r="F166" s="4">
        <f t="shared" si="7"/>
        <v>0</v>
      </c>
    </row>
    <row r="167" spans="1:7" x14ac:dyDescent="0.25">
      <c r="A167" s="3" t="s">
        <v>195</v>
      </c>
      <c r="B167" s="15" t="s">
        <v>357</v>
      </c>
      <c r="C167" s="16" t="s">
        <v>177</v>
      </c>
      <c r="D167" s="4">
        <v>1</v>
      </c>
      <c r="E167" s="18"/>
      <c r="F167" s="4">
        <f t="shared" si="7"/>
        <v>0</v>
      </c>
    </row>
    <row r="168" spans="1:7" x14ac:dyDescent="0.25">
      <c r="A168" s="3" t="s">
        <v>196</v>
      </c>
      <c r="B168" s="15" t="s">
        <v>358</v>
      </c>
      <c r="C168" s="16" t="s">
        <v>177</v>
      </c>
      <c r="D168" s="4">
        <v>2</v>
      </c>
      <c r="E168" s="18"/>
      <c r="F168" s="4">
        <f t="shared" si="7"/>
        <v>0</v>
      </c>
    </row>
    <row r="169" spans="1:7" x14ac:dyDescent="0.25">
      <c r="A169" s="3" t="s">
        <v>197</v>
      </c>
      <c r="B169" s="15" t="s">
        <v>359</v>
      </c>
      <c r="C169" s="16" t="s">
        <v>177</v>
      </c>
      <c r="D169" s="4">
        <v>2</v>
      </c>
      <c r="E169" s="18"/>
      <c r="F169" s="4">
        <f t="shared" si="7"/>
        <v>0</v>
      </c>
    </row>
    <row r="170" spans="1:7" x14ac:dyDescent="0.25">
      <c r="A170" s="3" t="s">
        <v>198</v>
      </c>
      <c r="B170" s="15" t="s">
        <v>10</v>
      </c>
      <c r="C170" s="16" t="s">
        <v>178</v>
      </c>
      <c r="D170" s="4">
        <v>20</v>
      </c>
      <c r="E170" s="18"/>
      <c r="F170" s="4">
        <f t="shared" si="7"/>
        <v>0</v>
      </c>
    </row>
    <row r="171" spans="1:7" x14ac:dyDescent="0.25">
      <c r="A171" s="3" t="s">
        <v>199</v>
      </c>
      <c r="B171" s="15" t="s">
        <v>360</v>
      </c>
      <c r="C171" s="16" t="s">
        <v>177</v>
      </c>
      <c r="D171" s="4">
        <v>4</v>
      </c>
      <c r="E171" s="18"/>
      <c r="F171" s="4">
        <f t="shared" si="7"/>
        <v>0</v>
      </c>
    </row>
    <row r="172" spans="1:7" x14ac:dyDescent="0.25">
      <c r="A172" s="3" t="s">
        <v>200</v>
      </c>
      <c r="B172" s="15" t="s">
        <v>361</v>
      </c>
      <c r="C172" s="16" t="s">
        <v>177</v>
      </c>
      <c r="D172" s="4">
        <v>4</v>
      </c>
      <c r="E172" s="18"/>
      <c r="F172" s="4">
        <f t="shared" si="7"/>
        <v>0</v>
      </c>
    </row>
    <row r="173" spans="1:7" x14ac:dyDescent="0.25">
      <c r="A173" s="3" t="s">
        <v>147</v>
      </c>
      <c r="B173" s="14" t="s">
        <v>12</v>
      </c>
      <c r="C173" s="4"/>
      <c r="D173" s="4"/>
      <c r="E173" s="5"/>
      <c r="F173" s="4">
        <f>SUM(F174:F177)</f>
        <v>0</v>
      </c>
      <c r="G173" s="2">
        <f>F173</f>
        <v>0</v>
      </c>
    </row>
    <row r="174" spans="1:7" x14ac:dyDescent="0.25">
      <c r="A174" s="3" t="s">
        <v>148</v>
      </c>
      <c r="B174" s="13" t="s">
        <v>362</v>
      </c>
      <c r="C174" s="4" t="s">
        <v>21</v>
      </c>
      <c r="D174" s="4">
        <v>24</v>
      </c>
      <c r="E174" s="18"/>
      <c r="F174" s="4">
        <f>D174*E174</f>
        <v>0</v>
      </c>
    </row>
    <row r="175" spans="1:7" ht="30" x14ac:dyDescent="0.25">
      <c r="A175" s="3" t="s">
        <v>149</v>
      </c>
      <c r="B175" s="13" t="s">
        <v>363</v>
      </c>
      <c r="C175" s="4" t="s">
        <v>21</v>
      </c>
      <c r="D175" s="4">
        <v>12</v>
      </c>
      <c r="E175" s="18"/>
      <c r="F175" s="4">
        <f t="shared" ref="F175:F177" si="8">D175*E175</f>
        <v>0</v>
      </c>
    </row>
    <row r="176" spans="1:7" x14ac:dyDescent="0.25">
      <c r="A176" s="3" t="s">
        <v>150</v>
      </c>
      <c r="B176" s="13" t="s">
        <v>364</v>
      </c>
      <c r="C176" s="4" t="s">
        <v>21</v>
      </c>
      <c r="D176" s="4">
        <v>24</v>
      </c>
      <c r="E176" s="18"/>
      <c r="F176" s="4">
        <f t="shared" si="8"/>
        <v>0</v>
      </c>
    </row>
    <row r="177" spans="1:7" x14ac:dyDescent="0.25">
      <c r="A177" s="3" t="s">
        <v>151</v>
      </c>
      <c r="B177" s="13" t="s">
        <v>365</v>
      </c>
      <c r="C177" s="4" t="s">
        <v>21</v>
      </c>
      <c r="D177" s="4">
        <v>8</v>
      </c>
      <c r="E177" s="18"/>
      <c r="F177" s="4">
        <f t="shared" si="8"/>
        <v>0</v>
      </c>
    </row>
    <row r="178" spans="1:7" x14ac:dyDescent="0.25">
      <c r="A178" s="3" t="s">
        <v>202</v>
      </c>
      <c r="B178" s="17" t="s">
        <v>201</v>
      </c>
      <c r="C178" s="4"/>
      <c r="D178" s="4"/>
      <c r="E178" s="5"/>
      <c r="F178" s="4">
        <f>SUM(F179:F182)</f>
        <v>0</v>
      </c>
      <c r="G178" s="2">
        <f>F178</f>
        <v>0</v>
      </c>
    </row>
    <row r="179" spans="1:7" x14ac:dyDescent="0.25">
      <c r="A179" s="3" t="s">
        <v>203</v>
      </c>
      <c r="B179" s="16" t="s">
        <v>207</v>
      </c>
      <c r="C179" s="16" t="s">
        <v>211</v>
      </c>
      <c r="D179" s="4">
        <v>700</v>
      </c>
      <c r="E179" s="18"/>
      <c r="F179" s="4">
        <f>D179*E179</f>
        <v>0</v>
      </c>
    </row>
    <row r="180" spans="1:7" x14ac:dyDescent="0.25">
      <c r="A180" s="3" t="s">
        <v>204</v>
      </c>
      <c r="B180" s="16" t="s">
        <v>208</v>
      </c>
      <c r="C180" s="16" t="s">
        <v>211</v>
      </c>
      <c r="D180" s="4">
        <v>500</v>
      </c>
      <c r="E180" s="18"/>
      <c r="F180" s="4">
        <f t="shared" ref="F180:F182" si="9">D180*E180</f>
        <v>0</v>
      </c>
    </row>
    <row r="181" spans="1:7" x14ac:dyDescent="0.25">
      <c r="A181" s="3" t="s">
        <v>205</v>
      </c>
      <c r="B181" s="16" t="s">
        <v>209</v>
      </c>
      <c r="C181" s="16" t="s">
        <v>211</v>
      </c>
      <c r="D181" s="4">
        <v>500</v>
      </c>
      <c r="E181" s="18"/>
      <c r="F181" s="4">
        <f t="shared" si="9"/>
        <v>0</v>
      </c>
    </row>
    <row r="182" spans="1:7" x14ac:dyDescent="0.25">
      <c r="A182" s="3" t="s">
        <v>206</v>
      </c>
      <c r="B182" s="16" t="s">
        <v>210</v>
      </c>
      <c r="C182" s="16" t="s">
        <v>211</v>
      </c>
      <c r="D182" s="4">
        <v>250</v>
      </c>
      <c r="E182" s="18"/>
      <c r="F182" s="4">
        <f t="shared" si="9"/>
        <v>0</v>
      </c>
    </row>
    <row r="183" spans="1:7" ht="18.75" x14ac:dyDescent="0.25">
      <c r="A183" s="19" t="s">
        <v>212</v>
      </c>
      <c r="B183" s="20"/>
      <c r="C183" s="20"/>
      <c r="D183" s="20"/>
      <c r="E183" s="21"/>
      <c r="F183" s="4">
        <f>SUM(G4:G182)</f>
        <v>0</v>
      </c>
    </row>
  </sheetData>
  <sheetProtection algorithmName="SHA-512" hashValue="7w1jAQCy8pC1Y60opVWo68GLckNtEqZ1ewd0RGL+a0A/xFKBGXntBusOgnDendhQ3L9Mak8YX4a3iZ5F2zoddA==" saltValue="3wDUkNtmK6Ld3xh9aA4VnQ==" spinCount="100000" sheet="1" objects="1" scenarios="1" selectLockedCells="1"/>
  <mergeCells count="1">
    <mergeCell ref="A183:E18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Tsvetan Ivanov</dc:creator>
  <cp:lastModifiedBy>Stefka Durova</cp:lastModifiedBy>
  <dcterms:created xsi:type="dcterms:W3CDTF">2013-05-15T10:12:47Z</dcterms:created>
  <dcterms:modified xsi:type="dcterms:W3CDTF">2017-07-24T09:05:26Z</dcterms:modified>
</cp:coreProperties>
</file>